
<file path=[Content_Types].xml><?xml version="1.0" encoding="utf-8"?>
<Types xmlns="http://schemas.openxmlformats.org/package/2006/content-types">
  <Override PartName="/xl/embeddings/oleObject8.bin" ContentType="application/vnd.openxmlformats-officedocument.oleObject"/>
  <Override PartName="/xl/embeddings/oleObject90.bin" ContentType="application/vnd.openxmlformats-officedocument.oleObject"/>
  <Override PartName="/xl/embeddings/oleObject131.bin" ContentType="application/vnd.openxmlformats-officedocument.oleObject"/>
  <Override PartName="/xl/embeddings/oleObject276.bin" ContentType="application/vnd.openxmlformats-officedocument.oleObject"/>
  <Override PartName="/xl/embeddings/oleObject623.bin" ContentType="application/vnd.openxmlformats-officedocument.oleObject"/>
  <Override PartName="/xl/embeddings/oleObject954.bin" ContentType="application/vnd.openxmlformats-officedocument.oleObject"/>
  <Override PartName="/xl/embeddings/oleObject1016.bin" ContentType="application/vnd.openxmlformats-officedocument.oleObject"/>
  <Override PartName="/xl/styles.xml" ContentType="application/vnd.openxmlformats-officedocument.spreadsheetml.styles+xml"/>
  <Override PartName="/xl/embeddings/oleObject21.bin" ContentType="application/vnd.openxmlformats-officedocument.oleObject"/>
  <Override PartName="/xl/embeddings/oleObject462.bin" ContentType="application/vnd.openxmlformats-officedocument.oleObject"/>
  <Override PartName="/xl/embeddings/oleObject793.bin" ContentType="application/vnd.openxmlformats-officedocument.oleObject"/>
  <Override PartName="/xl/embeddings/oleObject207.bin" ContentType="application/vnd.openxmlformats-officedocument.oleObject"/>
  <Override PartName="/xl/embeddings/oleObject538.bin" ContentType="application/vnd.openxmlformats-officedocument.oleObject"/>
  <Override PartName="/xl/embeddings/oleObject724.bin" ContentType="application/vnd.openxmlformats-officedocument.oleObject"/>
  <Override PartName="/xl/embeddings/oleObject869.bin" ContentType="application/vnd.openxmlformats-officedocument.oleObject"/>
  <Default Extension="xml" ContentType="application/xml"/>
  <Override PartName="/xl/embeddings/oleObject232.bin" ContentType="application/vnd.openxmlformats-officedocument.oleObject"/>
  <Override PartName="/xl/embeddings/oleObject377.bin" ContentType="application/vnd.openxmlformats-officedocument.oleObject"/>
  <Override PartName="/xl/embeddings/oleObject563.bin" ContentType="application/vnd.openxmlformats-officedocument.oleObject"/>
  <Override PartName="/xl/embeddings/oleObject910.bin" ContentType="application/vnd.openxmlformats-officedocument.oleObject"/>
  <Override PartName="/xl/embeddings/oleObject308.bin" ContentType="application/vnd.openxmlformats-officedocument.oleObject"/>
  <Override PartName="/xl/embeddings/oleObject639.bin" ContentType="application/vnd.openxmlformats-officedocument.oleObject"/>
  <Override PartName="/xl/embeddings/oleObject894.bin" ContentType="application/vnd.openxmlformats-officedocument.oleObject"/>
  <Override PartName="/xl/embeddings/oleObject147.bin" ContentType="application/vnd.openxmlformats-officedocument.oleObject"/>
  <Override PartName="/xl/embeddings/oleObject478.bin" ContentType="application/vnd.openxmlformats-officedocument.oleObject"/>
  <Override PartName="/xl/embeddings/oleObject825.bin" ContentType="application/vnd.openxmlformats-officedocument.oleObject"/>
  <Override PartName="/xl/embeddings/oleObject37.bin" ContentType="application/vnd.openxmlformats-officedocument.oleObject"/>
  <Override PartName="/xl/embeddings/oleObject333.bin" ContentType="application/vnd.openxmlformats-officedocument.oleObject"/>
  <Override PartName="/xl/embeddings/oleObject664.bin" ContentType="application/vnd.openxmlformats-officedocument.oleObject"/>
  <Override PartName="/xl/embeddings/oleObject995.bin" ContentType="application/vnd.openxmlformats-officedocument.oleObject"/>
  <Override PartName="/xl/embeddings/oleObject172.bin" ContentType="application/vnd.openxmlformats-officedocument.oleObject"/>
  <Override PartName="/xl/embeddings/oleObject409.bin" ContentType="application/vnd.openxmlformats-officedocument.oleObject"/>
  <Override PartName="/xl/embeddings/oleObject850.bin" ContentType="application/vnd.openxmlformats-officedocument.oleObject"/>
  <Default Extension="png" ContentType="image/png"/>
  <Override PartName="/xl/embeddings/oleObject62.bin" ContentType="application/vnd.openxmlformats-officedocument.oleObject"/>
  <Override PartName="/xl/embeddings/oleObject103.bin" ContentType="application/vnd.openxmlformats-officedocument.oleObject"/>
  <Override PartName="/xl/embeddings/oleObject248.bin" ContentType="application/vnd.openxmlformats-officedocument.oleObject"/>
  <Override PartName="/xl/embeddings/oleObject579.bin" ContentType="application/vnd.openxmlformats-officedocument.oleObject"/>
  <Override PartName="/xl/embeddings/oleObject926.bin" ContentType="application/vnd.openxmlformats-officedocument.oleObject"/>
  <Override PartName="/xl/embeddings/oleObject5.bin" ContentType="application/vnd.openxmlformats-officedocument.oleObject"/>
  <Override PartName="/xl/embeddings/oleObject434.bin" ContentType="application/vnd.openxmlformats-officedocument.oleObject"/>
  <Override PartName="/xl/embeddings/oleObject620.bin" ContentType="application/vnd.openxmlformats-officedocument.oleObject"/>
  <Override PartName="/xl/embeddings/oleObject765.bin" ContentType="application/vnd.openxmlformats-officedocument.oleObject"/>
  <Override PartName="/xl/embeddings/oleObject951.bin" ContentType="application/vnd.openxmlformats-officedocument.oleObject"/>
  <Override PartName="/xl/embeddings/oleObject273.bin" ContentType="application/vnd.openxmlformats-officedocument.oleObject"/>
  <Override PartName="/xl/embeddings/oleObject790.bin" ContentType="application/vnd.openxmlformats-officedocument.oleObject"/>
  <Override PartName="/xl/embeddings/oleObject1013.bin" ContentType="application/vnd.openxmlformats-officedocument.oleObject"/>
  <Override PartName="/xl/embeddings/oleObject204.bin" ContentType="application/vnd.openxmlformats-officedocument.oleObject"/>
  <Override PartName="/xl/embeddings/oleObject349.bin" ContentType="application/vnd.openxmlformats-officedocument.oleObject"/>
  <Override PartName="/xl/embeddings/oleObject535.bin" ContentType="application/vnd.openxmlformats-officedocument.oleObject"/>
  <Override PartName="/xl/embeddings/oleObject866.bin" ContentType="application/vnd.openxmlformats-officedocument.oleObject"/>
  <Override PartName="/xl/embeddings/oleObject188.bin" ContentType="application/vnd.openxmlformats-officedocument.oleObject"/>
  <Override PartName="/xl/embeddings/oleObject374.bin" ContentType="application/vnd.openxmlformats-officedocument.oleObject"/>
  <Override PartName="/xl/embeddings/oleObject721.bin" ContentType="application/vnd.openxmlformats-officedocument.oleObject"/>
  <Override PartName="/xl/embeddings/oleObject78.bin" ContentType="application/vnd.openxmlformats-officedocument.oleObject"/>
  <Override PartName="/xl/embeddings/oleObject119.bin" ContentType="application/vnd.openxmlformats-officedocument.oleObject"/>
  <Override PartName="/xl/embeddings/oleObject560.bin" ContentType="application/vnd.openxmlformats-officedocument.oleObject"/>
  <Override PartName="/xl/embeddings/oleObject891.bin" ContentType="application/vnd.openxmlformats-officedocument.oleObject"/>
  <Override PartName="/xl/embeddings/oleObject289.bin" ContentType="application/vnd.openxmlformats-officedocument.oleObject"/>
  <Override PartName="/xl/embeddings/oleObject305.bin" ContentType="application/vnd.openxmlformats-officedocument.oleObject"/>
  <Override PartName="/xl/embeddings/oleObject636.bin" ContentType="application/vnd.openxmlformats-officedocument.oleObject"/>
  <Override PartName="/xl/embeddings/oleObject822.bin" ContentType="application/vnd.openxmlformats-officedocument.oleObject"/>
  <Override PartName="/xl/embeddings/oleObject967.bin" ContentType="application/vnd.openxmlformats-officedocument.oleObject"/>
  <Override PartName="/xl/embeddings/oleObject144.bin" ContentType="application/vnd.openxmlformats-officedocument.oleObject"/>
  <Override PartName="/xl/embeddings/oleObject330.bin" ContentType="application/vnd.openxmlformats-officedocument.oleObject"/>
  <Override PartName="/xl/embeddings/oleObject475.bin" ContentType="application/vnd.openxmlformats-officedocument.oleObject"/>
  <Override PartName="/xl/embeddings/oleObject661.bin" ContentType="application/vnd.openxmlformats-officedocument.oleObject"/>
  <Override PartName="/xl/embeddings/oleObject34.bin" ContentType="application/vnd.openxmlformats-officedocument.oleObject"/>
  <Override PartName="/xl/embeddings/oleObject406.bin" ContentType="application/vnd.openxmlformats-officedocument.oleObject"/>
  <Override PartName="/xl/embeddings/oleObject992.bin" ContentType="application/vnd.openxmlformats-officedocument.oleObject"/>
  <Override PartName="/xl/embeddings/oleObject245.bin" ContentType="application/vnd.openxmlformats-officedocument.oleObject"/>
  <Override PartName="/xl/embeddings/oleObject737.bin" ContentType="application/vnd.openxmlformats-officedocument.oleObject"/>
  <Override PartName="/xl/embeddings/oleObject923.bin" ContentType="application/vnd.openxmlformats-officedocument.oleObject"/>
  <Override PartName="/xl/embeddings/oleObject100.bin" ContentType="application/vnd.openxmlformats-officedocument.oleObject"/>
  <Override PartName="/xl/embeddings/oleObject431.bin" ContentType="application/vnd.openxmlformats-officedocument.oleObject"/>
  <Override PartName="/xl/embeddings/oleObject576.bin" ContentType="application/vnd.openxmlformats-officedocument.oleObject"/>
  <Override PartName="/xl/embeddings/oleObject762.bin" ContentType="application/vnd.openxmlformats-officedocument.oleObject"/>
  <Override PartName="/xl/embeddings/oleObject2.bin" ContentType="application/vnd.openxmlformats-officedocument.oleObject"/>
  <Override PartName="/xl/embeddings/oleObject270.bin" ContentType="application/vnd.openxmlformats-officedocument.oleObject"/>
  <Override PartName="/xl/embeddings/oleObject507.bin" ContentType="application/vnd.openxmlformats-officedocument.oleObject"/>
  <Override PartName="/xl/embeddings/oleObject838.bin" ContentType="application/vnd.openxmlformats-officedocument.oleObject"/>
  <Override PartName="/xl/embeddings/oleObject1010.bin" ContentType="application/vnd.openxmlformats-officedocument.oleObject"/>
  <Override PartName="/xl/embeddings/oleObject201.bin" ContentType="application/vnd.openxmlformats-officedocument.oleObject"/>
  <Override PartName="/xl/embeddings/oleObject346.bin" ContentType="application/vnd.openxmlformats-officedocument.oleObject"/>
  <Override PartName="/xl/embeddings/oleObject677.bin" ContentType="application/vnd.openxmlformats-officedocument.oleObject"/>
  <Override PartName="/xl/embeddings/oleObject185.bin" ContentType="application/vnd.openxmlformats-officedocument.oleObject"/>
  <Override PartName="/xl/embeddings/oleObject532.bin" ContentType="application/vnd.openxmlformats-officedocument.oleObject"/>
  <Override PartName="/xl/embeddings/oleObject863.bin" ContentType="application/vnd.openxmlformats-officedocument.oleObject"/>
  <Override PartName="/xl/embeddings/oleObject75.bin" ContentType="application/vnd.openxmlformats-officedocument.oleObject"/>
  <Override PartName="/xl/embeddings/oleObject371.bin" ContentType="application/vnd.openxmlformats-officedocument.oleObject"/>
  <Override PartName="/xl/embeddings/oleObject608.bin" ContentType="application/vnd.openxmlformats-officedocument.oleObject"/>
  <Override PartName="/xl/embeddings/oleObject939.bin" ContentType="application/vnd.openxmlformats-officedocument.oleObject"/>
  <Override PartName="/xl/embeddings/oleObject116.bin" ContentType="application/vnd.openxmlformats-officedocument.oleObject"/>
  <Override PartName="/xl/embeddings/oleObject302.bin" ContentType="application/vnd.openxmlformats-officedocument.oleObject"/>
  <Override PartName="/xl/embeddings/oleObject447.bin" ContentType="application/vnd.openxmlformats-officedocument.oleObject"/>
  <Override PartName="/xl/embeddings/oleObject633.bin" ContentType="application/vnd.openxmlformats-officedocument.oleObject"/>
  <Override PartName="/xl/embeddings/oleObject778.bin" ContentType="application/vnd.openxmlformats-officedocument.oleObject"/>
  <Override PartName="/xl/embeddings/oleObject141.bin" ContentType="application/vnd.openxmlformats-officedocument.oleObject"/>
  <Override PartName="/xl/embeddings/oleObject286.bin" ContentType="application/vnd.openxmlformats-officedocument.oleObject"/>
  <Override PartName="/xl/embeddings/oleObject472.bin" ContentType="application/vnd.openxmlformats-officedocument.oleObject"/>
  <Override PartName="/xl/embeddings/oleObject964.bin" ContentType="application/vnd.openxmlformats-officedocument.oleObject"/>
  <Override PartName="/xl/embeddings/oleObject31.bin" ContentType="application/vnd.openxmlformats-officedocument.oleObject"/>
  <Override PartName="/xl/embeddings/oleObject217.bin" ContentType="application/vnd.openxmlformats-officedocument.oleObject"/>
  <Override PartName="/xl/embeddings/oleObject709.bin" ContentType="application/vnd.openxmlformats-officedocument.oleObject"/>
  <Override PartName="/xl/embeddings/oleObject387.bin" ContentType="application/vnd.openxmlformats-officedocument.oleObject"/>
  <Override PartName="/xl/embeddings/oleObject403.bin" ContentType="application/vnd.openxmlformats-officedocument.oleObject"/>
  <Override PartName="/xl/embeddings/oleObject548.bin" ContentType="application/vnd.openxmlformats-officedocument.oleObject"/>
  <Override PartName="/xl/embeddings/oleObject734.bin" ContentType="application/vnd.openxmlformats-officedocument.oleObject"/>
  <Override PartName="/xl/embeddings/oleObject879.bin" ContentType="application/vnd.openxmlformats-officedocument.oleObject"/>
  <Override PartName="/xl/embeddings/oleObject242.bin" ContentType="application/vnd.openxmlformats-officedocument.oleObject"/>
  <Override PartName="/xl/embeddings/oleObject573.bin" ContentType="application/vnd.openxmlformats-officedocument.oleObject"/>
  <Override PartName="/xl/embeddings/oleObject920.bin" ContentType="application/vnd.openxmlformats-officedocument.oleObject"/>
  <Override PartName="/xl/drawings/drawing1.xml" ContentType="application/vnd.openxmlformats-officedocument.drawing+xml"/>
  <Override PartName="/xl/embeddings/oleObject318.bin" ContentType="application/vnd.openxmlformats-officedocument.oleObject"/>
  <Override PartName="/xl/embeddings/oleObject649.bin" ContentType="application/vnd.openxmlformats-officedocument.oleObject"/>
  <Override PartName="/xl/embeddings/oleObject157.bin" ContentType="application/vnd.openxmlformats-officedocument.oleObject"/>
  <Override PartName="/xl/embeddings/oleObject488.bin" ContentType="application/vnd.openxmlformats-officedocument.oleObject"/>
  <Override PartName="/xl/embeddings/oleObject504.bin" ContentType="application/vnd.openxmlformats-officedocument.oleObject"/>
  <Override PartName="/xl/embeddings/oleObject835.bin" ContentType="application/vnd.openxmlformats-officedocument.oleObject"/>
  <Override PartName="/xl/embeddings/oleObject47.bin" ContentType="application/vnd.openxmlformats-officedocument.oleObject"/>
  <Override PartName="/xl/embeddings/oleObject343.bin" ContentType="application/vnd.openxmlformats-officedocument.oleObject"/>
  <Override PartName="/xl/embeddings/oleObject674.bin" ContentType="application/vnd.openxmlformats-officedocument.oleObject"/>
  <Override PartName="/xl/embeddings/oleObject860.bin" ContentType="application/vnd.openxmlformats-officedocument.oleObject"/>
  <Override PartName="/xl/embeddings/oleObject72.bin" ContentType="application/vnd.openxmlformats-officedocument.oleObject"/>
  <Override PartName="/xl/embeddings/oleObject182.bin" ContentType="application/vnd.openxmlformats-officedocument.oleObject"/>
  <Override PartName="/xl/embeddings/oleObject419.bin" ContentType="application/vnd.openxmlformats-officedocument.oleObject"/>
  <Override PartName="/xl/embeddings/oleObject605.bin" ContentType="application/vnd.openxmlformats-officedocument.oleObject"/>
  <Override PartName="/xl/embeddings/oleObject936.bin" ContentType="application/vnd.openxmlformats-officedocument.oleObject"/>
  <Override PartName="/xl/embeddings/oleObject113.bin" ContentType="application/vnd.openxmlformats-officedocument.oleObject"/>
  <Override PartName="/xl/embeddings/oleObject258.bin" ContentType="application/vnd.openxmlformats-officedocument.oleObject"/>
  <Override PartName="/xl/embeddings/oleObject444.bin" ContentType="application/vnd.openxmlformats-officedocument.oleObject"/>
  <Override PartName="/xl/embeddings/oleObject589.bin" ContentType="application/vnd.openxmlformats-officedocument.oleObject"/>
  <Override PartName="/xl/embeddings/oleObject775.bin" ContentType="application/vnd.openxmlformats-officedocument.oleObject"/>
  <Override PartName="/xl/embeddings/oleObject283.bin" ContentType="application/vnd.openxmlformats-officedocument.oleObject"/>
  <Override PartName="/xl/embeddings/oleObject630.bin" ContentType="application/vnd.openxmlformats-officedocument.oleObject"/>
  <Override PartName="/xl/embeddings/oleObject961.bin" ContentType="application/vnd.openxmlformats-officedocument.oleObject"/>
  <Override PartName="/xl/embeddings/oleObject359.bin" ContentType="application/vnd.openxmlformats-officedocument.oleObject"/>
  <Override PartName="/xl/embeddings/oleObject706.bin" ContentType="application/vnd.openxmlformats-officedocument.oleObject"/>
  <Override PartName="/xl/embeddings/oleObject1023.bin" ContentType="application/vnd.openxmlformats-officedocument.oleObject"/>
  <Override PartName="/xl/embeddings/oleObject198.bin" ContentType="application/vnd.openxmlformats-officedocument.oleObject"/>
  <Override PartName="/xl/embeddings/oleObject214.bin" ContentType="application/vnd.openxmlformats-officedocument.oleObject"/>
  <Override PartName="/xl/embeddings/oleObject400.bin" ContentType="application/vnd.openxmlformats-officedocument.oleObject"/>
  <Override PartName="/xl/embeddings/oleObject545.bin" ContentType="application/vnd.openxmlformats-officedocument.oleObject"/>
  <Override PartName="/xl/embeddings/oleObject731.bin" ContentType="application/vnd.openxmlformats-officedocument.oleObject"/>
  <Override PartName="/xl/embeddings/oleObject876.bin" ContentType="application/vnd.openxmlformats-officedocument.oleObject"/>
  <Override PartName="/xl/embeddings/oleObject88.bin" ContentType="application/vnd.openxmlformats-officedocument.oleObject"/>
  <Override PartName="/xl/embeddings/oleObject384.bin" ContentType="application/vnd.openxmlformats-officedocument.oleObject"/>
  <Override PartName="/xl/embeddings/oleObject570.bin" ContentType="application/vnd.openxmlformats-officedocument.oleObject"/>
  <Override PartName="/xl/embeddings/oleObject129.bin" ContentType="application/vnd.openxmlformats-officedocument.oleObject"/>
  <Override PartName="/xl/embeddings/oleObject315.bin" ContentType="application/vnd.openxmlformats-officedocument.oleObject"/>
  <Override PartName="/xl/embeddings/oleObject807.bin" ContentType="application/vnd.openxmlformats-officedocument.oleObject"/>
  <Override PartName="/xl/embeddings/oleObject19.bin" ContentType="application/vnd.openxmlformats-officedocument.oleObject"/>
  <Override PartName="/xl/embeddings/oleObject154.bin" ContentType="application/vnd.openxmlformats-officedocument.oleObject"/>
  <Override PartName="/xl/embeddings/oleObject299.bin" ContentType="application/vnd.openxmlformats-officedocument.oleObject"/>
  <Override PartName="/xl/embeddings/oleObject501.bin" ContentType="application/vnd.openxmlformats-officedocument.oleObject"/>
  <Override PartName="/xl/embeddings/oleObject646.bin" ContentType="application/vnd.openxmlformats-officedocument.oleObject"/>
  <Override PartName="/xl/embeddings/oleObject832.bin" ContentType="application/vnd.openxmlformats-officedocument.oleObject"/>
  <Override PartName="/xl/embeddings/oleObject977.bin" ContentType="application/vnd.openxmlformats-officedocument.oleObject"/>
  <Override PartName="/xl/embeddings/oleObject44.bin" ContentType="application/vnd.openxmlformats-officedocument.oleObject"/>
  <Override PartName="/xl/embeddings/oleObject340.bin" ContentType="application/vnd.openxmlformats-officedocument.oleObject"/>
  <Override PartName="/xl/embeddings/oleObject485.bin" ContentType="application/vnd.openxmlformats-officedocument.oleObject"/>
  <Override PartName="/xl/embeddings/oleObject671.bin" ContentType="application/vnd.openxmlformats-officedocument.oleObject"/>
  <Override PartName="/xl/embeddings/oleObject908.bin" ContentType="application/vnd.openxmlformats-officedocument.oleObject"/>
  <Override PartName="/xl/embeddings/oleObject416.bin" ContentType="application/vnd.openxmlformats-officedocument.oleObject"/>
  <Override PartName="/xl/embeddings/oleObject747.bin" ContentType="application/vnd.openxmlformats-officedocument.oleObject"/>
  <Override PartName="/xl/embeddings/oleObject110.bin" ContentType="application/vnd.openxmlformats-officedocument.oleObject"/>
  <Override PartName="/xl/embeddings/oleObject255.bin" ContentType="application/vnd.openxmlformats-officedocument.oleObject"/>
  <Override PartName="/xl/embeddings/oleObject586.bin" ContentType="application/vnd.openxmlformats-officedocument.oleObject"/>
  <Override PartName="/xl/embeddings/oleObject602.bin" ContentType="application/vnd.openxmlformats-officedocument.oleObject"/>
  <Override PartName="/xl/embeddings/oleObject933.bin" ContentType="application/vnd.openxmlformats-officedocument.oleObject"/>
  <Override PartName="/xl/embeddings/oleObject441.bin" ContentType="application/vnd.openxmlformats-officedocument.oleObject"/>
  <Override PartName="/xl/embeddings/oleObject772.bin" ContentType="application/vnd.openxmlformats-officedocument.oleObject"/>
  <Override PartName="/xl/embeddings/oleObject280.bin" ContentType="application/vnd.openxmlformats-officedocument.oleObject"/>
  <Override PartName="/xl/embeddings/oleObject517.bin" ContentType="application/vnd.openxmlformats-officedocument.oleObject"/>
  <Override PartName="/xl/embeddings/oleObject703.bin" ContentType="application/vnd.openxmlformats-officedocument.oleObject"/>
  <Override PartName="/xl/embeddings/oleObject848.bin" ContentType="application/vnd.openxmlformats-officedocument.oleObject"/>
  <Override PartName="/xl/embeddings/oleObject1020.bin" ContentType="application/vnd.openxmlformats-officedocument.oleObject"/>
  <Override PartName="/xl/embeddings/oleObject211.bin" ContentType="application/vnd.openxmlformats-officedocument.oleObject"/>
  <Override PartName="/xl/embeddings/oleObject356.bin" ContentType="application/vnd.openxmlformats-officedocument.oleObject"/>
  <Override PartName="/xl/embeddings/oleObject542.bin" ContentType="application/vnd.openxmlformats-officedocument.oleObject"/>
  <Override PartName="/xl/embeddings/oleObject687.bin" ContentType="application/vnd.openxmlformats-officedocument.oleObject"/>
  <Override PartName="/xl/embeddings/oleObject195.bin" ContentType="application/vnd.openxmlformats-officedocument.oleObject"/>
  <Override PartName="/xl/embeddings/oleObject381.bin" ContentType="application/vnd.openxmlformats-officedocument.oleObject"/>
  <Override PartName="/xl/embeddings/oleObject873.bin" ContentType="application/vnd.openxmlformats-officedocument.oleObject"/>
  <Override PartName="/xl/embeddings/oleObject38.bin" ContentType="application/vnd.openxmlformats-officedocument.oleObject"/>
  <Override PartName="/xl/embeddings/oleObject85.bin" ContentType="application/vnd.openxmlformats-officedocument.oleObject"/>
  <Override PartName="/xl/embeddings/oleObject126.bin" ContentType="application/vnd.openxmlformats-officedocument.oleObject"/>
  <Override PartName="/xl/embeddings/oleObject173.bin" ContentType="application/vnd.openxmlformats-officedocument.oleObject"/>
  <Override PartName="/xl/embeddings/oleObject520.bin" ContentType="application/vnd.openxmlformats-officedocument.oleObject"/>
  <Override PartName="/xl/embeddings/oleObject618.bin" ContentType="application/vnd.openxmlformats-officedocument.oleObject"/>
  <Override PartName="/xl/embeddings/oleObject665.bin" ContentType="application/vnd.openxmlformats-officedocument.oleObject"/>
  <Override PartName="/xl/embeddings/oleObject804.bin" ContentType="application/vnd.openxmlformats-officedocument.oleObject"/>
  <Override PartName="/xl/embeddings/oleObject851.bin" ContentType="application/vnd.openxmlformats-officedocument.oleObject"/>
  <Override PartName="/xl/embeddings/oleObject949.bin" ContentType="application/vnd.openxmlformats-officedocument.oleObject"/>
  <Override PartName="/xl/embeddings/oleObject996.bin" ContentType="application/vnd.openxmlformats-officedocument.oleObject"/>
  <Override PartName="/xl/embeddings/oleObject16.bin" ContentType="application/vnd.openxmlformats-officedocument.oleObject"/>
  <Override PartName="/xl/embeddings/oleObject63.bin" ContentType="application/vnd.openxmlformats-officedocument.oleObject"/>
  <Override PartName="/xl/embeddings/oleObject312.bin" ContentType="application/vnd.openxmlformats-officedocument.oleObject"/>
  <Override PartName="/xl/embeddings/oleObject457.bin" ContentType="application/vnd.openxmlformats-officedocument.oleObject"/>
  <Override PartName="/xl/embeddings/oleObject643.bin" ContentType="application/vnd.openxmlformats-officedocument.oleObject"/>
  <Override PartName="/xl/embeddings/oleObject690.bin" ContentType="application/vnd.openxmlformats-officedocument.oleObject"/>
  <Override PartName="/xl/embeddings/oleObject788.bin" ContentType="application/vnd.openxmlformats-officedocument.oleObject"/>
  <Override PartName="/xl/embeddings/oleObject927.bin" ContentType="application/vnd.openxmlformats-officedocument.oleObject"/>
  <Override PartName="/xl/embeddings/oleObject974.bin" ContentType="application/vnd.openxmlformats-officedocument.oleObject"/>
  <Override PartName="/xl/embeddings/oleObject104.bin" ContentType="application/vnd.openxmlformats-officedocument.oleObject"/>
  <Override PartName="/xl/embeddings/oleObject151.bin" ContentType="application/vnd.openxmlformats-officedocument.oleObject"/>
  <Override PartName="/xl/embeddings/oleObject249.bin" ContentType="application/vnd.openxmlformats-officedocument.oleObject"/>
  <Override PartName="/xl/embeddings/oleObject296.bin" ContentType="application/vnd.openxmlformats-officedocument.oleObject"/>
  <Override PartName="/xl/embeddings/oleObject435.bin" ContentType="application/vnd.openxmlformats-officedocument.oleObject"/>
  <Override PartName="/xl/embeddings/oleObject482.bin" ContentType="application/vnd.openxmlformats-officedocument.oleObject"/>
  <Override PartName="/xl/embeddings/oleObject719.bin" ContentType="application/vnd.openxmlformats-officedocument.oleObject"/>
  <Override PartName="/xl/embeddings/oleObject766.bin" ContentType="application/vnd.openxmlformats-officedocument.oleObject"/>
  <Override PartName="/xl/theme/theme1.xml" ContentType="application/vnd.openxmlformats-officedocument.theme+xml"/>
  <Override PartName="/xl/embeddings/oleObject6.bin" ContentType="application/vnd.openxmlformats-officedocument.oleObject"/>
  <Override PartName="/xl/embeddings/oleObject41.bin" ContentType="application/vnd.openxmlformats-officedocument.oleObject"/>
  <Override PartName="/xl/embeddings/oleObject227.bin" ContentType="application/vnd.openxmlformats-officedocument.oleObject"/>
  <Override PartName="/xl/embeddings/oleObject274.bin" ContentType="application/vnd.openxmlformats-officedocument.oleObject"/>
  <Override PartName="/xl/embeddings/oleObject558.bin" ContentType="application/vnd.openxmlformats-officedocument.oleObject"/>
  <Override PartName="/xl/embeddings/oleObject621.bin" ContentType="application/vnd.openxmlformats-officedocument.oleObject"/>
  <Override PartName="/xl/embeddings/oleObject889.bin" ContentType="application/vnd.openxmlformats-officedocument.oleObject"/>
  <Override PartName="/xl/embeddings/oleObject905.bin" ContentType="application/vnd.openxmlformats-officedocument.oleObject"/>
  <Override PartName="/xl/embeddings/oleObject952.bin" ContentType="application/vnd.openxmlformats-officedocument.oleObject"/>
  <Override PartName="/xl/embeddings/oleObject1014.bin" ContentType="application/vnd.openxmlformats-officedocument.oleObject"/>
  <Override PartName="/xl/embeddings/oleObject397.bin" ContentType="application/vnd.openxmlformats-officedocument.oleObject"/>
  <Override PartName="/xl/embeddings/oleObject413.bin" ContentType="application/vnd.openxmlformats-officedocument.oleObject"/>
  <Override PartName="/xl/embeddings/oleObject460.bin" ContentType="application/vnd.openxmlformats-officedocument.oleObject"/>
  <Override PartName="/xl/embeddings/oleObject744.bin" ContentType="application/vnd.openxmlformats-officedocument.oleObject"/>
  <Override PartName="/xl/embeddings/oleObject791.bin" ContentType="application/vnd.openxmlformats-officedocument.oleObject"/>
  <Override PartName="/xl/embeddings/oleObject930.bin" ContentType="application/vnd.openxmlformats-officedocument.oleObject"/>
  <Override PartName="/xl/embeddings/oleObject189.bin" ContentType="application/vnd.openxmlformats-officedocument.oleObject"/>
  <Override PartName="/xl/embeddings/oleObject205.bin" ContentType="application/vnd.openxmlformats-officedocument.oleObject"/>
  <Override PartName="/xl/embeddings/oleObject252.bin" ContentType="application/vnd.openxmlformats-officedocument.oleObject"/>
  <Override PartName="/xl/embeddings/oleObject536.bin" ContentType="application/vnd.openxmlformats-officedocument.oleObject"/>
  <Override PartName="/xl/embeddings/oleObject583.bin" ContentType="application/vnd.openxmlformats-officedocument.oleObject"/>
  <Override PartName="/xl/embeddings/oleObject722.bin" ContentType="application/vnd.openxmlformats-officedocument.oleObject"/>
  <Override PartName="/xl/embeddings/oleObject867.bin" ContentType="application/vnd.openxmlformats-officedocument.oleObject"/>
  <Override PartName="/xl/embeddings/oleObject79.bin" ContentType="application/vnd.openxmlformats-officedocument.oleObject"/>
  <Override PartName="/xl/embeddings/oleObject230.bin" ContentType="application/vnd.openxmlformats-officedocument.oleObject"/>
  <Override PartName="/xl/embeddings/oleObject328.bin" ContentType="application/vnd.openxmlformats-officedocument.oleObject"/>
  <Override PartName="/xl/embeddings/oleObject375.bin" ContentType="application/vnd.openxmlformats-officedocument.oleObject"/>
  <Override PartName="/xl/embeddings/oleObject514.bin" ContentType="application/vnd.openxmlformats-officedocument.oleObject"/>
  <Override PartName="/xl/embeddings/oleObject561.bin" ContentType="application/vnd.openxmlformats-officedocument.oleObject"/>
  <Override PartName="/xl/embeddings/oleObject659.bin" ContentType="application/vnd.openxmlformats-officedocument.oleObject"/>
  <Override PartName="/xl/embeddings/oleObject845.bin" ContentType="application/vnd.openxmlformats-officedocument.oleObject"/>
  <Override PartName="/xl/embeddings/oleObject892.bin" ContentType="application/vnd.openxmlformats-officedocument.oleObject"/>
  <Override PartName="/xl/embeddings/oleObject167.bin" ContentType="application/vnd.openxmlformats-officedocument.oleObject"/>
  <Override PartName="/xl/embeddings/oleObject306.bin" ContentType="application/vnd.openxmlformats-officedocument.oleObject"/>
  <Override PartName="/xl/embeddings/oleObject353.bin" ContentType="application/vnd.openxmlformats-officedocument.oleObject"/>
  <Override PartName="/xl/embeddings/oleObject498.bin" ContentType="application/vnd.openxmlformats-officedocument.oleObject"/>
  <Override PartName="/xl/embeddings/oleObject637.bin" ContentType="application/vnd.openxmlformats-officedocument.oleObject"/>
  <Override PartName="/xl/embeddings/oleObject684.bin" ContentType="application/vnd.openxmlformats-officedocument.oleObject"/>
  <Override PartName="/xl/embeddings/oleObject700.bin" ContentType="application/vnd.openxmlformats-officedocument.oleObject"/>
  <Override PartName="/xl/embeddings/oleObject57.bin" ContentType="application/vnd.openxmlformats-officedocument.oleObject"/>
  <Override PartName="/xl/embeddings/oleObject145.bin" ContentType="application/vnd.openxmlformats-officedocument.oleObject"/>
  <Override PartName="/xl/embeddings/oleObject192.bin" ContentType="application/vnd.openxmlformats-officedocument.oleObject"/>
  <Override PartName="/xl/embeddings/oleObject429.bin" ContentType="application/vnd.openxmlformats-officedocument.oleObject"/>
  <Override PartName="/xl/embeddings/oleObject476.bin" ContentType="application/vnd.openxmlformats-officedocument.oleObject"/>
  <Override PartName="/xl/embeddings/oleObject823.bin" ContentType="application/vnd.openxmlformats-officedocument.oleObject"/>
  <Override PartName="/xl/embeddings/oleObject870.bin" ContentType="application/vnd.openxmlformats-officedocument.oleObject"/>
  <Override PartName="/xl/embeddings/oleObject968.bin" ContentType="application/vnd.openxmlformats-officedocument.oleObject"/>
  <Override PartName="/xl/embeddings/oleObject35.bin" ContentType="application/vnd.openxmlformats-officedocument.oleObject"/>
  <Override PartName="/xl/embeddings/oleObject82.bin" ContentType="application/vnd.openxmlformats-officedocument.oleObject"/>
  <Override PartName="/xl/embeddings/oleObject268.bin" ContentType="application/vnd.openxmlformats-officedocument.oleObject"/>
  <Override PartName="/xl/embeddings/oleObject331.bin" ContentType="application/vnd.openxmlformats-officedocument.oleObject"/>
  <Override PartName="/xl/embeddings/oleObject615.bin" ContentType="application/vnd.openxmlformats-officedocument.oleObject"/>
  <Override PartName="/xl/embeddings/oleObject662.bin" ContentType="application/vnd.openxmlformats-officedocument.oleObject"/>
  <Override PartName="/xl/embeddings/oleObject946.bin" ContentType="application/vnd.openxmlformats-officedocument.oleObject"/>
  <Override PartName="/xl/embeddings/oleObject993.bin" ContentType="application/vnd.openxmlformats-officedocument.oleObject"/>
  <Override PartName="/xl/embeddings/oleObject123.bin" ContentType="application/vnd.openxmlformats-officedocument.oleObject"/>
  <Override PartName="/xl/embeddings/oleObject170.bin" ContentType="application/vnd.openxmlformats-officedocument.oleObject"/>
  <Override PartName="/xl/embeddings/oleObject407.bin" ContentType="application/vnd.openxmlformats-officedocument.oleObject"/>
  <Override PartName="/xl/embeddings/oleObject454.bin" ContentType="application/vnd.openxmlformats-officedocument.oleObject"/>
  <Override PartName="/xl/embeddings/oleObject599.bin" ContentType="application/vnd.openxmlformats-officedocument.oleObject"/>
  <Override PartName="/xl/embeddings/oleObject738.bin" ContentType="application/vnd.openxmlformats-officedocument.oleObject"/>
  <Override PartName="/xl/embeddings/oleObject785.bin" ContentType="application/vnd.openxmlformats-officedocument.oleObject"/>
  <Override PartName="/xl/embeddings/oleObject801.bin" ContentType="application/vnd.openxmlformats-officedocument.oleObject"/>
  <Override PartName="/xl/embeddings/oleObject1008.bin" ContentType="application/vnd.openxmlformats-officedocument.oleObject"/>
  <Override PartName="/xl/embeddings/oleObject13.bin" ContentType="application/vnd.openxmlformats-officedocument.oleObject"/>
  <Override PartName="/xl/embeddings/oleObject60.bin" ContentType="application/vnd.openxmlformats-officedocument.oleObject"/>
  <Override PartName="/xl/embeddings/oleObject101.bin" ContentType="application/vnd.openxmlformats-officedocument.oleObject"/>
  <Override PartName="/xl/embeddings/oleObject246.bin" ContentType="application/vnd.openxmlformats-officedocument.oleObject"/>
  <Override PartName="/xl/embeddings/oleObject293.bin" ContentType="application/vnd.openxmlformats-officedocument.oleObject"/>
  <Override PartName="/xl/embeddings/oleObject432.bin" ContentType="application/vnd.openxmlformats-officedocument.oleObject"/>
  <Override PartName="/xl/embeddings/oleObject577.bin" ContentType="application/vnd.openxmlformats-officedocument.oleObject"/>
  <Override PartName="/xl/embeddings/oleObject640.bin" ContentType="application/vnd.openxmlformats-officedocument.oleObject"/>
  <Override PartName="/xl/embeddings/oleObject924.bin" ContentType="application/vnd.openxmlformats-officedocument.oleObject"/>
  <Override PartName="/xl/embeddings/oleObject971.bin" ContentType="application/vnd.openxmlformats-officedocument.oleObject"/>
  <Override PartName="/xl/embeddings/oleObject3.bin" ContentType="application/vnd.openxmlformats-officedocument.oleObject"/>
  <Override PartName="/xl/embeddings/oleObject224.bin" ContentType="application/vnd.openxmlformats-officedocument.oleObject"/>
  <Override PartName="/xl/embeddings/oleObject271.bin" ContentType="application/vnd.openxmlformats-officedocument.oleObject"/>
  <Override PartName="/xl/embeddings/oleObject369.bin" ContentType="application/vnd.openxmlformats-officedocument.oleObject"/>
  <Override PartName="/xl/embeddings/oleObject716.bin" ContentType="application/vnd.openxmlformats-officedocument.oleObject"/>
  <Override PartName="/xl/embeddings/oleObject763.bin" ContentType="application/vnd.openxmlformats-officedocument.oleObject"/>
  <Override PartName="/xl/embeddings/oleObject902.bin" ContentType="application/vnd.openxmlformats-officedocument.oleObject"/>
  <Override PartName="/xl/embeddings/oleObject410.bin" ContentType="application/vnd.openxmlformats-officedocument.oleObject"/>
  <Override PartName="/xl/embeddings/oleObject508.bin" ContentType="application/vnd.openxmlformats-officedocument.oleObject"/>
  <Override PartName="/xl/embeddings/oleObject555.bin" ContentType="application/vnd.openxmlformats-officedocument.oleObject"/>
  <Override PartName="/xl/embeddings/oleObject741.bin" ContentType="application/vnd.openxmlformats-officedocument.oleObject"/>
  <Override PartName="/xl/embeddings/oleObject839.bin" ContentType="application/vnd.openxmlformats-officedocument.oleObject"/>
  <Override PartName="/xl/embeddings/oleObject886.bin" ContentType="application/vnd.openxmlformats-officedocument.oleObject"/>
  <Override PartName="/xl/embeddings/oleObject1011.bin" ContentType="application/vnd.openxmlformats-officedocument.oleObject"/>
  <Override PartName="/xl/embeddings/oleObject98.bin" ContentType="application/vnd.openxmlformats-officedocument.oleObject"/>
  <Override PartName="/xl/embeddings/oleObject202.bin" ContentType="application/vnd.openxmlformats-officedocument.oleObject"/>
  <Override PartName="/xl/embeddings/oleObject347.bin" ContentType="application/vnd.openxmlformats-officedocument.oleObject"/>
  <Override PartName="/xl/embeddings/oleObject394.bin" ContentType="application/vnd.openxmlformats-officedocument.oleObject"/>
  <Override PartName="/xl/embeddings/oleObject533.bin" ContentType="application/vnd.openxmlformats-officedocument.oleObject"/>
  <Override PartName="/xl/embeddings/oleObject580.bin" ContentType="application/vnd.openxmlformats-officedocument.oleObject"/>
  <Override PartName="/xl/embeddings/oleObject678.bin" ContentType="application/vnd.openxmlformats-officedocument.oleObject"/>
  <Override PartName="/xl/embeddings/oleObject817.bin" ContentType="application/vnd.openxmlformats-officedocument.oleObject"/>
  <Override PartName="/xl/embeddings/oleObject864.bin" ContentType="application/vnd.openxmlformats-officedocument.oleObject"/>
  <Override PartName="/xl/embeddings/oleObject139.bin" ContentType="application/vnd.openxmlformats-officedocument.oleObject"/>
  <Override PartName="/xl/embeddings/oleObject186.bin" ContentType="application/vnd.openxmlformats-officedocument.oleObject"/>
  <Override PartName="/xl/embeddings/oleObject325.bin" ContentType="application/vnd.openxmlformats-officedocument.oleObject"/>
  <Override PartName="/xl/embeddings/oleObject372.bin" ContentType="application/vnd.openxmlformats-officedocument.oleObject"/>
  <Override PartName="/xl/embeddings/oleObject609.bin" ContentType="application/vnd.openxmlformats-officedocument.oleObject"/>
  <Override PartName="/xl/embeddings/oleObject656.bin" ContentType="application/vnd.openxmlformats-officedocument.oleObject"/>
  <Override PartName="/xl/embeddings/oleObject29.bin" ContentType="application/vnd.openxmlformats-officedocument.oleObject"/>
  <Override PartName="/xl/embeddings/oleObject76.bin" ContentType="application/vnd.openxmlformats-officedocument.oleObject"/>
  <Override PartName="/xl/embeddings/oleObject117.bin" ContentType="application/vnd.openxmlformats-officedocument.oleObject"/>
  <Override PartName="/xl/embeddings/oleObject164.bin" ContentType="application/vnd.openxmlformats-officedocument.oleObject"/>
  <Override PartName="/xl/embeddings/oleObject448.bin" ContentType="application/vnd.openxmlformats-officedocument.oleObject"/>
  <Override PartName="/xl/embeddings/oleObject495.bin" ContentType="application/vnd.openxmlformats-officedocument.oleObject"/>
  <Override PartName="/xl/embeddings/oleObject511.bin" ContentType="application/vnd.openxmlformats-officedocument.oleObject"/>
  <Override PartName="/xl/embeddings/oleObject842.bin" ContentType="application/vnd.openxmlformats-officedocument.oleObject"/>
  <Override PartName="/xl/embeddings/oleObject987.bin" ContentType="application/vnd.openxmlformats-officedocument.oleObject"/>
  <Override PartName="/xl/embeddings/oleObject54.bin" ContentType="application/vnd.openxmlformats-officedocument.oleObject"/>
  <Override PartName="/xl/embeddings/oleObject287.bin" ContentType="application/vnd.openxmlformats-officedocument.oleObject"/>
  <Override PartName="/xl/embeddings/oleObject303.bin" ContentType="application/vnd.openxmlformats-officedocument.oleObject"/>
  <Override PartName="/xl/embeddings/oleObject350.bin" ContentType="application/vnd.openxmlformats-officedocument.oleObject"/>
  <Override PartName="/xl/embeddings/oleObject634.bin" ContentType="application/vnd.openxmlformats-officedocument.oleObject"/>
  <Override PartName="/xl/embeddings/oleObject681.bin" ContentType="application/vnd.openxmlformats-officedocument.oleObject"/>
  <Override PartName="/xl/embeddings/oleObject779.bin" ContentType="application/vnd.openxmlformats-officedocument.oleObject"/>
  <Override PartName="/xl/embeddings/oleObject820.bin" ContentType="application/vnd.openxmlformats-officedocument.oleObject"/>
  <Override PartName="/xl/embeddings/oleObject918.bin" ContentType="application/vnd.openxmlformats-officedocument.oleObject"/>
  <Override PartName="/xl/embeddings/oleObject965.bin" ContentType="application/vnd.openxmlformats-officedocument.oleObject"/>
  <Override PartName="/xl/embeddings/oleObject142.bin" ContentType="application/vnd.openxmlformats-officedocument.oleObject"/>
  <Override PartName="/xl/embeddings/oleObject426.bin" ContentType="application/vnd.openxmlformats-officedocument.oleObject"/>
  <Override PartName="/xl/embeddings/oleObject473.bin" ContentType="application/vnd.openxmlformats-officedocument.oleObject"/>
  <Override PartName="/xl/embeddings/oleObject612.bin" ContentType="application/vnd.openxmlformats-officedocument.oleObject"/>
  <Override PartName="/xl/embeddings/oleObject757.bin" ContentType="application/vnd.openxmlformats-officedocument.oleObject"/>
  <Override PartName="/xl/embeddings/oleObject32.bin" ContentType="application/vnd.openxmlformats-officedocument.oleObject"/>
  <Override PartName="/xl/embeddings/oleObject120.bin" ContentType="application/vnd.openxmlformats-officedocument.oleObject"/>
  <Override PartName="/xl/embeddings/oleObject218.bin" ContentType="application/vnd.openxmlformats-officedocument.oleObject"/>
  <Override PartName="/xl/embeddings/oleObject265.bin" ContentType="application/vnd.openxmlformats-officedocument.oleObject"/>
  <Override PartName="/xl/embeddings/oleObject404.bin" ContentType="application/vnd.openxmlformats-officedocument.oleObject"/>
  <Override PartName="/xl/embeddings/oleObject451.bin" ContentType="application/vnd.openxmlformats-officedocument.oleObject"/>
  <Override PartName="/xl/embeddings/oleObject549.bin" ContentType="application/vnd.openxmlformats-officedocument.oleObject"/>
  <Override PartName="/xl/embeddings/oleObject596.bin" ContentType="application/vnd.openxmlformats-officedocument.oleObject"/>
  <Override PartName="/xl/embeddings/oleObject943.bin" ContentType="application/vnd.openxmlformats-officedocument.oleObject"/>
  <Override PartName="/xl/embeddings/oleObject990.bin" ContentType="application/vnd.openxmlformats-officedocument.oleObject"/>
  <Override PartName="/xl/embeddings/oleObject1005.bin" ContentType="application/vnd.openxmlformats-officedocument.oleObject"/>
  <Override PartName="/xl/embeddings/oleObject10.bin" ContentType="application/vnd.openxmlformats-officedocument.oleObject"/>
  <Override PartName="/xl/embeddings/oleObject243.bin" ContentType="application/vnd.openxmlformats-officedocument.oleObject"/>
  <Override PartName="/xl/embeddings/oleObject290.bin" ContentType="application/vnd.openxmlformats-officedocument.oleObject"/>
  <Override PartName="/xl/embeddings/oleObject388.bin" ContentType="application/vnd.openxmlformats-officedocument.oleObject"/>
  <Override PartName="/xl/embeddings/oleObject735.bin" ContentType="application/vnd.openxmlformats-officedocument.oleObject"/>
  <Override PartName="/xl/embeddings/oleObject782.bin" ContentType="application/vnd.openxmlformats-officedocument.oleObject"/>
  <Override PartName="/xl/embeddings/oleObject921.bin" ContentType="application/vnd.openxmlformats-officedocument.oleObject"/>
  <Override PartName="/xl/embeddings/oleObject527.bin" ContentType="application/vnd.openxmlformats-officedocument.oleObject"/>
  <Override PartName="/xl/embeddings/oleObject574.bin" ContentType="application/vnd.openxmlformats-officedocument.oleObject"/>
  <Override PartName="/xl/embeddings/oleObject713.bin" ContentType="application/vnd.openxmlformats-officedocument.oleObject"/>
  <Override PartName="/xl/embeddings/oleObject760.bin" ContentType="application/vnd.openxmlformats-officedocument.oleObject"/>
  <Override PartName="/xl/embeddings/oleObject858.bin" ContentType="application/vnd.openxmlformats-officedocument.oleObject"/>
  <Override PartName="/xl/worksheets/sheet3.xml" ContentType="application/vnd.openxmlformats-officedocument.spreadsheetml.worksheet+xml"/>
  <Override PartName="/xl/embeddings/oleObject221.bin" ContentType="application/vnd.openxmlformats-officedocument.oleObject"/>
  <Override PartName="/xl/embeddings/oleObject319.bin" ContentType="application/vnd.openxmlformats-officedocument.oleObject"/>
  <Override PartName="/xl/embeddings/oleObject366.bin" ContentType="application/vnd.openxmlformats-officedocument.oleObject"/>
  <Override PartName="/xl/embeddings/oleObject505.bin" ContentType="application/vnd.openxmlformats-officedocument.oleObject"/>
  <Override PartName="/xl/embeddings/oleObject552.bin" ContentType="application/vnd.openxmlformats-officedocument.oleObject"/>
  <Override PartName="/xl/embeddings/oleObject697.bin" ContentType="application/vnd.openxmlformats-officedocument.oleObject"/>
  <Override PartName="/xl/embeddings/oleObject836.bin" ContentType="application/vnd.openxmlformats-officedocument.oleObject"/>
  <Override PartName="/xl/embeddings/oleObject883.bin" ContentType="application/vnd.openxmlformats-officedocument.oleObject"/>
  <Override PartName="/xl/embeddings/oleObject48.bin" ContentType="application/vnd.openxmlformats-officedocument.oleObject"/>
  <Override PartName="/xl/embeddings/oleObject95.bin" ContentType="application/vnd.openxmlformats-officedocument.oleObject"/>
  <Override PartName="/xl/embeddings/oleObject158.bin" ContentType="application/vnd.openxmlformats-officedocument.oleObject"/>
  <Override PartName="/xl/embeddings/oleObject344.bin" ContentType="application/vnd.openxmlformats-officedocument.oleObject"/>
  <Override PartName="/xl/embeddings/oleObject391.bin" ContentType="application/vnd.openxmlformats-officedocument.oleObject"/>
  <Override PartName="/xl/embeddings/oleObject489.bin" ContentType="application/vnd.openxmlformats-officedocument.oleObject"/>
  <Override PartName="/xl/embeddings/oleObject628.bin" ContentType="application/vnd.openxmlformats-officedocument.oleObject"/>
  <Override PartName="/xl/embeddings/oleObject675.bin" ContentType="application/vnd.openxmlformats-officedocument.oleObject"/>
  <Override PartName="/xl/embeddings/oleObject959.bin" ContentType="application/vnd.openxmlformats-officedocument.oleObject"/>
  <Override PartName="/xl/embeddings/oleObject136.bin" ContentType="application/vnd.openxmlformats-officedocument.oleObject"/>
  <Override PartName="/xl/embeddings/oleObject183.bin" ContentType="application/vnd.openxmlformats-officedocument.oleObject"/>
  <Override PartName="/xl/embeddings/oleObject467.bin" ContentType="application/vnd.openxmlformats-officedocument.oleObject"/>
  <Override PartName="/xl/embeddings/oleObject530.bin" ContentType="application/vnd.openxmlformats-officedocument.oleObject"/>
  <Override PartName="/xl/embeddings/oleObject798.bin" ContentType="application/vnd.openxmlformats-officedocument.oleObject"/>
  <Override PartName="/xl/embeddings/oleObject814.bin" ContentType="application/vnd.openxmlformats-officedocument.oleObject"/>
  <Override PartName="/xl/embeddings/oleObject861.bin" ContentType="application/vnd.openxmlformats-officedocument.oleObject"/>
  <Override PartName="/xl/embeddings/oleObject26.bin" ContentType="application/vnd.openxmlformats-officedocument.oleObject"/>
  <Override PartName="/xl/embeddings/oleObject73.bin" ContentType="application/vnd.openxmlformats-officedocument.oleObject"/>
  <Override PartName="/xl/embeddings/oleObject259.bin" ContentType="application/vnd.openxmlformats-officedocument.oleObject"/>
  <Override PartName="/xl/embeddings/oleObject322.bin" ContentType="application/vnd.openxmlformats-officedocument.oleObject"/>
  <Override PartName="/xl/embeddings/oleObject606.bin" ContentType="application/vnd.openxmlformats-officedocument.oleObject"/>
  <Override PartName="/xl/embeddings/oleObject653.bin" ContentType="application/vnd.openxmlformats-officedocument.oleObject"/>
  <Override PartName="/xl/embeddings/oleObject937.bin" ContentType="application/vnd.openxmlformats-officedocument.oleObject"/>
  <Override PartName="/xl/embeddings/oleObject984.bin" ContentType="application/vnd.openxmlformats-officedocument.oleObject"/>
  <Override PartName="/xl/embeddings/oleObject114.bin" ContentType="application/vnd.openxmlformats-officedocument.oleObject"/>
  <Override PartName="/xl/embeddings/oleObject161.bin" ContentType="application/vnd.openxmlformats-officedocument.oleObject"/>
  <Override PartName="/xl/embeddings/oleObject300.bin" ContentType="application/vnd.openxmlformats-officedocument.oleObject"/>
  <Override PartName="/xl/embeddings/oleObject445.bin" ContentType="application/vnd.openxmlformats-officedocument.oleObject"/>
  <Override PartName="/xl/embeddings/oleObject492.bin" ContentType="application/vnd.openxmlformats-officedocument.oleObject"/>
  <Override PartName="/xl/embeddings/oleObject631.bin" ContentType="application/vnd.openxmlformats-officedocument.oleObject"/>
  <Override PartName="/xl/embeddings/oleObject729.bin" ContentType="application/vnd.openxmlformats-officedocument.oleObject"/>
  <Override PartName="/xl/embeddings/oleObject776.bin" ContentType="application/vnd.openxmlformats-officedocument.oleObject"/>
  <Override PartName="/xl/embeddings/oleObject51.bin" ContentType="application/vnd.openxmlformats-officedocument.oleObject"/>
  <Override PartName="/xl/embeddings/oleObject237.bin" ContentType="application/vnd.openxmlformats-officedocument.oleObject"/>
  <Override PartName="/xl/embeddings/oleObject284.bin" ContentType="application/vnd.openxmlformats-officedocument.oleObject"/>
  <Override PartName="/xl/embeddings/oleObject423.bin" ContentType="application/vnd.openxmlformats-officedocument.oleObject"/>
  <Override PartName="/xl/embeddings/oleObject470.bin" ContentType="application/vnd.openxmlformats-officedocument.oleObject"/>
  <Override PartName="/xl/embeddings/oleObject568.bin" ContentType="application/vnd.openxmlformats-officedocument.oleObject"/>
  <Override PartName="/xl/embeddings/oleObject707.bin" ContentType="application/vnd.openxmlformats-officedocument.oleObject"/>
  <Override PartName="/xl/embeddings/oleObject754.bin" ContentType="application/vnd.openxmlformats-officedocument.oleObject"/>
  <Override PartName="/xl/embeddings/oleObject899.bin" ContentType="application/vnd.openxmlformats-officedocument.oleObject"/>
  <Override PartName="/xl/embeddings/oleObject915.bin" ContentType="application/vnd.openxmlformats-officedocument.oleObject"/>
  <Override PartName="/xl/embeddings/oleObject962.bin" ContentType="application/vnd.openxmlformats-officedocument.oleObject"/>
  <Override PartName="/xl/embeddings/oleObject1024.bin" ContentType="application/vnd.openxmlformats-officedocument.oleObject"/>
  <Override PartName="/xl/embeddings/oleObject215.bin" ContentType="application/vnd.openxmlformats-officedocument.oleObject"/>
  <Override PartName="/xl/embeddings/oleObject262.bin" ContentType="application/vnd.openxmlformats-officedocument.oleObject"/>
  <Override PartName="/xl/embeddings/oleObject546.bin" ContentType="application/vnd.openxmlformats-officedocument.oleObject"/>
  <Override PartName="/xl/embeddings/oleObject593.bin" ContentType="application/vnd.openxmlformats-officedocument.oleObject"/>
  <Override PartName="/xl/embeddings/oleObject940.bin" ContentType="application/vnd.openxmlformats-officedocument.oleObject"/>
  <Override PartName="/xl/embeddings/oleObject199.bin" ContentType="application/vnd.openxmlformats-officedocument.oleObject"/>
  <Override PartName="/xl/embeddings/oleObject338.bin" ContentType="application/vnd.openxmlformats-officedocument.oleObject"/>
  <Override PartName="/xl/embeddings/oleObject385.bin" ContentType="application/vnd.openxmlformats-officedocument.oleObject"/>
  <Override PartName="/xl/embeddings/oleObject401.bin" ContentType="application/vnd.openxmlformats-officedocument.oleObject"/>
  <Override PartName="/xl/embeddings/oleObject732.bin" ContentType="application/vnd.openxmlformats-officedocument.oleObject"/>
  <Override PartName="/xl/embeddings/oleObject877.bin" ContentType="application/vnd.openxmlformats-officedocument.oleObject"/>
  <Override PartName="/xl/embeddings/oleObject1002.bin" ContentType="application/vnd.openxmlformats-officedocument.oleObject"/>
  <Override PartName="/docProps/app.xml" ContentType="application/vnd.openxmlformats-officedocument.extended-properties+xml"/>
  <Override PartName="/xl/embeddings/oleObject89.bin" ContentType="application/vnd.openxmlformats-officedocument.oleObject"/>
  <Override PartName="/xl/embeddings/oleObject177.bin" ContentType="application/vnd.openxmlformats-officedocument.oleObject"/>
  <Override PartName="/xl/embeddings/oleObject240.bin" ContentType="application/vnd.openxmlformats-officedocument.oleObject"/>
  <Override PartName="/xl/embeddings/oleObject524.bin" ContentType="application/vnd.openxmlformats-officedocument.oleObject"/>
  <Override PartName="/xl/embeddings/oleObject571.bin" ContentType="application/vnd.openxmlformats-officedocument.oleObject"/>
  <Override PartName="/xl/embeddings/oleObject669.bin" ContentType="application/vnd.openxmlformats-officedocument.oleObject"/>
  <Override PartName="/xl/embeddings/oleObject808.bin" ContentType="application/vnd.openxmlformats-officedocument.oleObject"/>
  <Override PartName="/xl/embeddings/oleObject855.bin" ContentType="application/vnd.openxmlformats-officedocument.oleObject"/>
  <Override PartName="/xl/embeddings/oleObject67.bin" ContentType="application/vnd.openxmlformats-officedocument.oleObject"/>
  <Override PartName="/xl/embeddings/oleObject316.bin" ContentType="application/vnd.openxmlformats-officedocument.oleObject"/>
  <Override PartName="/xl/embeddings/oleObject363.bin" ContentType="application/vnd.openxmlformats-officedocument.oleObject"/>
  <Override PartName="/xl/embeddings/oleObject647.bin" ContentType="application/vnd.openxmlformats-officedocument.oleObject"/>
  <Override PartName="/xl/embeddings/oleObject694.bin" ContentType="application/vnd.openxmlformats-officedocument.oleObject"/>
  <Override PartName="/xl/embeddings/oleObject710.bin" ContentType="application/vnd.openxmlformats-officedocument.oleObject"/>
  <Override PartName="/xl/embeddings/oleObject978.bin" ContentType="application/vnd.openxmlformats-officedocument.oleObject"/>
  <Override PartName="/xl/embeddings/oleObject108.bin" ContentType="application/vnd.openxmlformats-officedocument.oleObject"/>
  <Override PartName="/xl/embeddings/oleObject155.bin" ContentType="application/vnd.openxmlformats-officedocument.oleObject"/>
  <Override PartName="/xl/embeddings/oleObject439.bin" ContentType="application/vnd.openxmlformats-officedocument.oleObject"/>
  <Override PartName="/xl/embeddings/oleObject486.bin" ContentType="application/vnd.openxmlformats-officedocument.oleObject"/>
  <Override PartName="/xl/embeddings/oleObject502.bin" ContentType="application/vnd.openxmlformats-officedocument.oleObject"/>
  <Override PartName="/xl/embeddings/oleObject833.bin" ContentType="application/vnd.openxmlformats-officedocument.oleObject"/>
  <Override PartName="/xl/embeddings/oleObject880.bin" ContentType="application/vnd.openxmlformats-officedocument.oleObject"/>
  <Override PartName="/xl/embeddings/oleObject45.bin" ContentType="application/vnd.openxmlformats-officedocument.oleObject"/>
  <Override PartName="/xl/embeddings/oleObject92.bin" ContentType="application/vnd.openxmlformats-officedocument.oleObject"/>
  <Override PartName="/xl/embeddings/oleObject133.bin" ContentType="application/vnd.openxmlformats-officedocument.oleObject"/>
  <Override PartName="/xl/embeddings/oleObject180.bin" ContentType="application/vnd.openxmlformats-officedocument.oleObject"/>
  <Override PartName="/xl/embeddings/oleObject278.bin" ContentType="application/vnd.openxmlformats-officedocument.oleObject"/>
  <Override PartName="/xl/embeddings/oleObject341.bin" ContentType="application/vnd.openxmlformats-officedocument.oleObject"/>
  <Override PartName="/xl/embeddings/oleObject625.bin" ContentType="application/vnd.openxmlformats-officedocument.oleObject"/>
  <Override PartName="/xl/embeddings/oleObject672.bin" ContentType="application/vnd.openxmlformats-officedocument.oleObject"/>
  <Override PartName="/xl/embeddings/oleObject811.bin" ContentType="application/vnd.openxmlformats-officedocument.oleObject"/>
  <Override PartName="/xl/embeddings/oleObject909.bin" ContentType="application/vnd.openxmlformats-officedocument.oleObject"/>
  <Override PartName="/xl/embeddings/oleObject956.bin" ContentType="application/vnd.openxmlformats-officedocument.oleObject"/>
  <Override PartName="/xl/embeddings/oleObject1018.bin" ContentType="application/vnd.openxmlformats-officedocument.oleObject"/>
  <Override PartName="/xl/embeddings/oleObject23.bin" ContentType="application/vnd.openxmlformats-officedocument.oleObject"/>
  <Override PartName="/xl/embeddings/oleObject70.bin" ContentType="application/vnd.openxmlformats-officedocument.oleObject"/>
  <Override PartName="/xl/embeddings/oleObject417.bin" ContentType="application/vnd.openxmlformats-officedocument.oleObject"/>
  <Override PartName="/xl/embeddings/oleObject464.bin" ContentType="application/vnd.openxmlformats-officedocument.oleObject"/>
  <Override PartName="/xl/embeddings/oleObject603.bin" ContentType="application/vnd.openxmlformats-officedocument.oleObject"/>
  <Override PartName="/xl/embeddings/oleObject650.bin" ContentType="application/vnd.openxmlformats-officedocument.oleObject"/>
  <Override PartName="/xl/embeddings/oleObject748.bin" ContentType="application/vnd.openxmlformats-officedocument.oleObject"/>
  <Override PartName="/xl/embeddings/oleObject795.bin" ContentType="application/vnd.openxmlformats-officedocument.oleObject"/>
  <Override PartName="/xl/embeddings/oleObject934.bin" ContentType="application/vnd.openxmlformats-officedocument.oleObject"/>
  <Override PartName="/xl/embeddings/oleObject981.bin" ContentType="application/vnd.openxmlformats-officedocument.oleObject"/>
  <Override PartName="/xl/embeddings/oleObject111.bin" ContentType="application/vnd.openxmlformats-officedocument.oleObject"/>
  <Override PartName="/xl/embeddings/oleObject209.bin" ContentType="application/vnd.openxmlformats-officedocument.oleObject"/>
  <Override PartName="/xl/embeddings/oleObject256.bin" ContentType="application/vnd.openxmlformats-officedocument.oleObject"/>
  <Override PartName="/xl/embeddings/oleObject442.bin" ContentType="application/vnd.openxmlformats-officedocument.oleObject"/>
  <Override PartName="/xl/embeddings/oleObject587.bin" ContentType="application/vnd.openxmlformats-officedocument.oleObject"/>
  <Override PartName="/xl/embeddings/oleObject726.bin" ContentType="application/vnd.openxmlformats-officedocument.oleObject"/>
  <Override PartName="/xl/embeddings/oleObject773.bin" ContentType="application/vnd.openxmlformats-officedocument.oleObject"/>
  <Override PartName="/xl/embeddings/oleObject234.bin" ContentType="application/vnd.openxmlformats-officedocument.oleObject"/>
  <Override PartName="/xl/embeddings/oleObject281.bin" ContentType="application/vnd.openxmlformats-officedocument.oleObject"/>
  <Override PartName="/xl/embeddings/oleObject379.bin" ContentType="application/vnd.openxmlformats-officedocument.oleObject"/>
  <Override PartName="/xl/embeddings/oleObject518.bin" ContentType="application/vnd.openxmlformats-officedocument.oleObject"/>
  <Override PartName="/xl/embeddings/oleObject565.bin" ContentType="application/vnd.openxmlformats-officedocument.oleObject"/>
  <Override PartName="/xl/embeddings/oleObject912.bin" ContentType="application/vnd.openxmlformats-officedocument.oleObject"/>
  <Override PartName="/xl/embeddings/oleObject357.bin" ContentType="application/vnd.openxmlformats-officedocument.oleObject"/>
  <Override PartName="/xl/embeddings/oleObject420.bin" ContentType="application/vnd.openxmlformats-officedocument.oleObject"/>
  <Override PartName="/xl/embeddings/oleObject704.bin" ContentType="application/vnd.openxmlformats-officedocument.oleObject"/>
  <Override PartName="/xl/embeddings/oleObject751.bin" ContentType="application/vnd.openxmlformats-officedocument.oleObject"/>
  <Override PartName="/xl/embeddings/oleObject849.bin" ContentType="application/vnd.openxmlformats-officedocument.oleObject"/>
  <Override PartName="/xl/embeddings/oleObject896.bin" ContentType="application/vnd.openxmlformats-officedocument.oleObject"/>
  <Override PartName="/xl/embeddings/oleObject1021.bin" ContentType="application/vnd.openxmlformats-officedocument.oleObject"/>
  <Override PartName="/xl/embeddings/oleObject149.bin" ContentType="application/vnd.openxmlformats-officedocument.oleObject"/>
  <Override PartName="/xl/embeddings/oleObject196.bin" ContentType="application/vnd.openxmlformats-officedocument.oleObject"/>
  <Override PartName="/xl/embeddings/oleObject212.bin" ContentType="application/vnd.openxmlformats-officedocument.oleObject"/>
  <Override PartName="/xl/embeddings/oleObject543.bin" ContentType="application/vnd.openxmlformats-officedocument.oleObject"/>
  <Override PartName="/xl/embeddings/oleObject590.bin" ContentType="application/vnd.openxmlformats-officedocument.oleObject"/>
  <Override PartName="/xl/embeddings/oleObject688.bin" ContentType="application/vnd.openxmlformats-officedocument.oleObject"/>
  <Override PartName="/xl/embeddings/oleObject827.bin" ContentType="application/vnd.openxmlformats-officedocument.oleObject"/>
  <Override PartName="/xl/embeddings/oleObject874.bin" ContentType="application/vnd.openxmlformats-officedocument.oleObject"/>
  <Override PartName="/xl/embeddings/oleObject39.bin" ContentType="application/vnd.openxmlformats-officedocument.oleObject"/>
  <Override PartName="/xl/embeddings/oleObject86.bin" ContentType="application/vnd.openxmlformats-officedocument.oleObject"/>
  <Override PartName="/xl/embeddings/oleObject335.bin" ContentType="application/vnd.openxmlformats-officedocument.oleObject"/>
  <Override PartName="/xl/embeddings/oleObject382.bin" ContentType="application/vnd.openxmlformats-officedocument.oleObject"/>
  <Override PartName="/xl/embeddings/oleObject521.bin" ContentType="application/vnd.openxmlformats-officedocument.oleObject"/>
  <Override PartName="/xl/embeddings/oleObject619.bin" ContentType="application/vnd.openxmlformats-officedocument.oleObject"/>
  <Override PartName="/xl/embeddings/oleObject666.bin" ContentType="application/vnd.openxmlformats-officedocument.oleObject"/>
  <Override PartName="/xl/embeddings/oleObject997.bin" ContentType="application/vnd.openxmlformats-officedocument.oleObject"/>
  <Override PartName="/xl/embeddings/oleObject127.bin" ContentType="application/vnd.openxmlformats-officedocument.oleObject"/>
  <Override PartName="/xl/embeddings/oleObject174.bin" ContentType="application/vnd.openxmlformats-officedocument.oleObject"/>
  <Override PartName="/xl/embeddings/oleObject313.bin" ContentType="application/vnd.openxmlformats-officedocument.oleObject"/>
  <Override PartName="/xl/embeddings/oleObject360.bin" ContentType="application/vnd.openxmlformats-officedocument.oleObject"/>
  <Override PartName="/xl/embeddings/oleObject458.bin" ContentType="application/vnd.openxmlformats-officedocument.oleObject"/>
  <Override PartName="/xl/embeddings/oleObject789.bin" ContentType="application/vnd.openxmlformats-officedocument.oleObject"/>
  <Override PartName="/xl/embeddings/oleObject805.bin" ContentType="application/vnd.openxmlformats-officedocument.oleObject"/>
  <Override PartName="/xl/embeddings/oleObject852.bin" ContentType="application/vnd.openxmlformats-officedocument.oleObject"/>
  <Override PartName="/xl/embeddings/oleObject17.bin" ContentType="application/vnd.openxmlformats-officedocument.oleObject"/>
  <Override PartName="/xl/embeddings/oleObject64.bin" ContentType="application/vnd.openxmlformats-officedocument.oleObject"/>
  <Override PartName="/xl/embeddings/oleObject105.bin" ContentType="application/vnd.openxmlformats-officedocument.oleObject"/>
  <Override PartName="/xl/embeddings/oleObject152.bin" ContentType="application/vnd.openxmlformats-officedocument.oleObject"/>
  <Override PartName="/xl/embeddings/oleObject297.bin" ContentType="application/vnd.openxmlformats-officedocument.oleObject"/>
  <Override PartName="/xl/embeddings/oleObject644.bin" ContentType="application/vnd.openxmlformats-officedocument.oleObject"/>
  <Override PartName="/xl/embeddings/oleObject691.bin" ContentType="application/vnd.openxmlformats-officedocument.oleObject"/>
  <Override PartName="/xl/embeddings/oleObject830.bin" ContentType="application/vnd.openxmlformats-officedocument.oleObject"/>
  <Override PartName="/xl/embeddings/oleObject928.bin" ContentType="application/vnd.openxmlformats-officedocument.oleObject"/>
  <Override PartName="/xl/embeddings/oleObject975.bin" ContentType="application/vnd.openxmlformats-officedocument.oleObject"/>
  <Override PartName="/xl/embeddings/oleObject7.bin" ContentType="application/vnd.openxmlformats-officedocument.oleObject"/>
  <Override PartName="/xl/embeddings/oleObject42.bin" ContentType="application/vnd.openxmlformats-officedocument.oleObject"/>
  <Override PartName="/xl/embeddings/oleObject436.bin" ContentType="application/vnd.openxmlformats-officedocument.oleObject"/>
  <Override PartName="/xl/embeddings/oleObject483.bin" ContentType="application/vnd.openxmlformats-officedocument.oleObject"/>
  <Override PartName="/xl/embeddings/oleObject622.bin" ContentType="application/vnd.openxmlformats-officedocument.oleObject"/>
  <Override PartName="/xl/embeddings/oleObject767.bin" ContentType="application/vnd.openxmlformats-officedocument.oleObject"/>
  <Override PartName="/xl/embeddings/oleObject906.bin" ContentType="application/vnd.openxmlformats-officedocument.oleObject"/>
  <Override PartName="/xl/embeddings/oleObject953.bin" ContentType="application/vnd.openxmlformats-officedocument.oleObject"/>
  <Override PartName="/xl/embeddings/oleObject130.bin" ContentType="application/vnd.openxmlformats-officedocument.oleObject"/>
  <Override PartName="/xl/embeddings/oleObject228.bin" ContentType="application/vnd.openxmlformats-officedocument.oleObject"/>
  <Override PartName="/xl/embeddings/oleObject275.bin" ContentType="application/vnd.openxmlformats-officedocument.oleObject"/>
  <Override PartName="/xl/embeddings/oleObject414.bin" ContentType="application/vnd.openxmlformats-officedocument.oleObject"/>
  <Override PartName="/xl/embeddings/oleObject461.bin" ContentType="application/vnd.openxmlformats-officedocument.oleObject"/>
  <Override PartName="/xl/embeddings/oleObject559.bin" ContentType="application/vnd.openxmlformats-officedocument.oleObject"/>
  <Override PartName="/xl/embeddings/oleObject745.bin" ContentType="application/vnd.openxmlformats-officedocument.oleObject"/>
  <Override PartName="/xl/embeddings/oleObject792.bin" ContentType="application/vnd.openxmlformats-officedocument.oleObject"/>
  <Override PartName="/xl/embeddings/oleObject1015.bin" ContentType="application/vnd.openxmlformats-officedocument.oleObject"/>
  <Override PartName="/xl/embeddings/oleObject20.bin" ContentType="application/vnd.openxmlformats-officedocument.oleObject"/>
  <Override PartName="/xl/embeddings/oleObject206.bin" ContentType="application/vnd.openxmlformats-officedocument.oleObject"/>
  <Override PartName="/xl/embeddings/oleObject253.bin" ContentType="application/vnd.openxmlformats-officedocument.oleObject"/>
  <Override PartName="/xl/embeddings/oleObject398.bin" ContentType="application/vnd.openxmlformats-officedocument.oleObject"/>
  <Override PartName="/xl/embeddings/oleObject537.bin" ContentType="application/vnd.openxmlformats-officedocument.oleObject"/>
  <Override PartName="/xl/embeddings/oleObject584.bin" ContentType="application/vnd.openxmlformats-officedocument.oleObject"/>
  <Override PartName="/xl/embeddings/oleObject600.bin" ContentType="application/vnd.openxmlformats-officedocument.oleObject"/>
  <Override PartName="/xl/embeddings/oleObject868.bin" ContentType="application/vnd.openxmlformats-officedocument.oleObject"/>
  <Override PartName="/xl/embeddings/oleObject931.bin" ContentType="application/vnd.openxmlformats-officedocument.oleObject"/>
  <Override PartName="/xl/embeddings/oleObject329.bin" ContentType="application/vnd.openxmlformats-officedocument.oleObject"/>
  <Override PartName="/xl/embeddings/oleObject376.bin" ContentType="application/vnd.openxmlformats-officedocument.oleObject"/>
  <Override PartName="/xl/embeddings/oleObject723.bin" ContentType="application/vnd.openxmlformats-officedocument.oleObject"/>
  <Override PartName="/xl/embeddings/oleObject770.bin" ContentType="application/vnd.openxmlformats-officedocument.oleObject"/>
  <Override PartName="/xl/embeddings/oleObject168.bin" ContentType="application/vnd.openxmlformats-officedocument.oleObject"/>
  <Override PartName="/xl/embeddings/oleObject231.bin" ContentType="application/vnd.openxmlformats-officedocument.oleObject"/>
  <Override PartName="/xl/embeddings/oleObject499.bin" ContentType="application/vnd.openxmlformats-officedocument.oleObject"/>
  <Override PartName="/xl/embeddings/oleObject515.bin" ContentType="application/vnd.openxmlformats-officedocument.oleObject"/>
  <Override PartName="/xl/embeddings/oleObject562.bin" ContentType="application/vnd.openxmlformats-officedocument.oleObject"/>
  <Override PartName="/xl/embeddings/oleObject701.bin" ContentType="application/vnd.openxmlformats-officedocument.oleObject"/>
  <Override PartName="/xl/embeddings/oleObject846.bin" ContentType="application/vnd.openxmlformats-officedocument.oleObject"/>
  <Override PartName="/xl/embeddings/oleObject893.bin" ContentType="application/vnd.openxmlformats-officedocument.oleObject"/>
  <Override PartName="/xl/embeddings/oleObject58.bin" ContentType="application/vnd.openxmlformats-officedocument.oleObject"/>
  <Override PartName="/xl/embeddings/oleObject307.bin" ContentType="application/vnd.openxmlformats-officedocument.oleObject"/>
  <Override PartName="/xl/embeddings/oleObject354.bin" ContentType="application/vnd.openxmlformats-officedocument.oleObject"/>
  <Override PartName="/xl/embeddings/oleObject540.bin" ContentType="application/vnd.openxmlformats-officedocument.oleObject"/>
  <Override PartName="/xl/embeddings/oleObject638.bin" ContentType="application/vnd.openxmlformats-officedocument.oleObject"/>
  <Override PartName="/xl/embeddings/oleObject685.bin" ContentType="application/vnd.openxmlformats-officedocument.oleObject"/>
  <Override PartName="/xl/embeddings/oleObject969.bin" ContentType="application/vnd.openxmlformats-officedocument.oleObject"/>
  <Override PartName="/xl/embeddings/oleObject146.bin" ContentType="application/vnd.openxmlformats-officedocument.oleObject"/>
  <Override PartName="/xl/embeddings/oleObject193.bin" ContentType="application/vnd.openxmlformats-officedocument.oleObject"/>
  <Override PartName="/xl/embeddings/oleObject332.bin" ContentType="application/vnd.openxmlformats-officedocument.oleObject"/>
  <Override PartName="/xl/embeddings/oleObject477.bin" ContentType="application/vnd.openxmlformats-officedocument.oleObject"/>
  <Override PartName="/xl/embeddings/oleObject616.bin" ContentType="application/vnd.openxmlformats-officedocument.oleObject"/>
  <Override PartName="/xl/embeddings/oleObject824.bin" ContentType="application/vnd.openxmlformats-officedocument.oleObject"/>
  <Override PartName="/xl/embeddings/oleObject871.bin" ContentType="application/vnd.openxmlformats-officedocument.oleObject"/>
  <Override PartName="/xl/embeddings/oleObject36.bin" ContentType="application/vnd.openxmlformats-officedocument.oleObject"/>
  <Override PartName="/xl/embeddings/oleObject83.bin" ContentType="application/vnd.openxmlformats-officedocument.oleObject"/>
  <Override PartName="/xl/embeddings/oleObject124.bin" ContentType="application/vnd.openxmlformats-officedocument.oleObject"/>
  <Override PartName="/xl/embeddings/oleObject171.bin" ContentType="application/vnd.openxmlformats-officedocument.oleObject"/>
  <Override PartName="/xl/embeddings/oleObject269.bin" ContentType="application/vnd.openxmlformats-officedocument.oleObject"/>
  <Override PartName="/xl/embeddings/oleObject408.bin" ContentType="application/vnd.openxmlformats-officedocument.oleObject"/>
  <Override PartName="/xl/embeddings/oleObject455.bin" ContentType="application/vnd.openxmlformats-officedocument.oleObject"/>
  <Override PartName="/xl/embeddings/oleObject663.bin" ContentType="application/vnd.openxmlformats-officedocument.oleObject"/>
  <Override PartName="/xl/embeddings/oleObject802.bin" ContentType="application/vnd.openxmlformats-officedocument.oleObject"/>
  <Override PartName="/xl/embeddings/oleObject947.bin" ContentType="application/vnd.openxmlformats-officedocument.oleObject"/>
  <Override PartName="/xl/embeddings/oleObject994.bin" ContentType="application/vnd.openxmlformats-officedocument.oleObject"/>
  <Override PartName="/xl/embeddings/oleObject1009.bin" ContentType="application/vnd.openxmlformats-officedocument.oleObject"/>
  <Override PartName="/xl/embeddings/oleObject14.bin" ContentType="application/vnd.openxmlformats-officedocument.oleObject"/>
  <Override PartName="/xl/embeddings/oleObject61.bin" ContentType="application/vnd.openxmlformats-officedocument.oleObject"/>
  <Override PartName="/xl/embeddings/oleObject247.bin" ContentType="application/vnd.openxmlformats-officedocument.oleObject"/>
  <Override PartName="/xl/embeddings/oleObject294.bin" ContentType="application/vnd.openxmlformats-officedocument.oleObject"/>
  <Override PartName="/xl/embeddings/oleObject310.bin" ContentType="application/vnd.openxmlformats-officedocument.oleObject"/>
  <Override PartName="/xl/embeddings/oleObject641.bin" ContentType="application/vnd.openxmlformats-officedocument.oleObject"/>
  <Override PartName="/xl/embeddings/oleObject739.bin" ContentType="application/vnd.openxmlformats-officedocument.oleObject"/>
  <Override PartName="/xl/embeddings/oleObject786.bin" ContentType="application/vnd.openxmlformats-officedocument.oleObject"/>
  <Override PartName="/xl/embeddings/oleObject925.bin" ContentType="application/vnd.openxmlformats-officedocument.oleObject"/>
  <Override PartName="/xl/embeddings/oleObject972.bin" ContentType="application/vnd.openxmlformats-officedocument.oleObject"/>
  <Override PartName="/xl/embeddings/oleObject102.bin" ContentType="application/vnd.openxmlformats-officedocument.oleObject"/>
  <Override PartName="/xl/embeddings/oleObject433.bin" ContentType="application/vnd.openxmlformats-officedocument.oleObject"/>
  <Override PartName="/xl/embeddings/oleObject480.bin" ContentType="application/vnd.openxmlformats-officedocument.oleObject"/>
  <Override PartName="/xl/embeddings/oleObject578.bin" ContentType="application/vnd.openxmlformats-officedocument.oleObject"/>
  <Override PartName="/xl/embeddings/oleObject717.bin" ContentType="application/vnd.openxmlformats-officedocument.oleObject"/>
  <Override PartName="/xl/embeddings/oleObject764.bin" ContentType="application/vnd.openxmlformats-officedocument.oleObject"/>
  <Override PartName="/xl/embeddings/oleObject4.bin" ContentType="application/vnd.openxmlformats-officedocument.oleObject"/>
  <Override PartName="/xl/embeddings/oleObject225.bin" ContentType="application/vnd.openxmlformats-officedocument.oleObject"/>
  <Override PartName="/xl/embeddings/oleObject272.bin" ContentType="application/vnd.openxmlformats-officedocument.oleObject"/>
  <Override PartName="/xl/embeddings/oleObject509.bin" ContentType="application/vnd.openxmlformats-officedocument.oleObject"/>
  <Override PartName="/xl/embeddings/oleObject556.bin" ContentType="application/vnd.openxmlformats-officedocument.oleObject"/>
  <Override PartName="/xl/embeddings/oleObject887.bin" ContentType="application/vnd.openxmlformats-officedocument.oleObject"/>
  <Override PartName="/xl/embeddings/oleObject903.bin" ContentType="application/vnd.openxmlformats-officedocument.oleObject"/>
  <Override PartName="/xl/embeddings/oleObject950.bin" ContentType="application/vnd.openxmlformats-officedocument.oleObject"/>
  <Override PartName="/xl/embeddings/oleObject1012.bin" ContentType="application/vnd.openxmlformats-officedocument.oleObject"/>
  <Override PartName="/xl/embeddings/oleObject348.bin" ContentType="application/vnd.openxmlformats-officedocument.oleObject"/>
  <Override PartName="/xl/embeddings/oleObject395.bin" ContentType="application/vnd.openxmlformats-officedocument.oleObject"/>
  <Override PartName="/xl/embeddings/oleObject411.bin" ContentType="application/vnd.openxmlformats-officedocument.oleObject"/>
  <Override PartName="/xl/embeddings/oleObject679.bin" ContentType="application/vnd.openxmlformats-officedocument.oleObject"/>
  <Override PartName="/xl/embeddings/oleObject742.bin" ContentType="application/vnd.openxmlformats-officedocument.oleObject"/>
  <Override PartName="/xl/embeddings/oleObject99.bin" ContentType="application/vnd.openxmlformats-officedocument.oleObject"/>
  <Override PartName="/xl/embeddings/oleObject187.bin" ContentType="application/vnd.openxmlformats-officedocument.oleObject"/>
  <Override PartName="/xl/embeddings/oleObject203.bin" ContentType="application/vnd.openxmlformats-officedocument.oleObject"/>
  <Override PartName="/xl/embeddings/oleObject250.bin" ContentType="application/vnd.openxmlformats-officedocument.oleObject"/>
  <Override PartName="/xl/embeddings/oleObject534.bin" ContentType="application/vnd.openxmlformats-officedocument.oleObject"/>
  <Override PartName="/xl/embeddings/oleObject581.bin" ContentType="application/vnd.openxmlformats-officedocument.oleObject"/>
  <Override PartName="/xl/embeddings/oleObject720.bin" ContentType="application/vnd.openxmlformats-officedocument.oleObject"/>
  <Override PartName="/xl/embeddings/oleObject818.bin" ContentType="application/vnd.openxmlformats-officedocument.oleObject"/>
  <Override PartName="/xl/embeddings/oleObject865.bin" ContentType="application/vnd.openxmlformats-officedocument.oleObject"/>
  <Override PartName="/xl/embeddings/oleObject77.bin" ContentType="application/vnd.openxmlformats-officedocument.oleObject"/>
  <Override PartName="/xl/embeddings/oleObject326.bin" ContentType="application/vnd.openxmlformats-officedocument.oleObject"/>
  <Override PartName="/xl/embeddings/oleObject373.bin" ContentType="application/vnd.openxmlformats-officedocument.oleObject"/>
  <Override PartName="/xl/embeddings/oleObject512.bin" ContentType="application/vnd.openxmlformats-officedocument.oleObject"/>
  <Override PartName="/xl/embeddings/oleObject657.bin" ContentType="application/vnd.openxmlformats-officedocument.oleObject"/>
  <Override PartName="/xl/embeddings/oleObject843.bin" ContentType="application/vnd.openxmlformats-officedocument.oleObject"/>
  <Override PartName="/xl/embeddings/oleObject890.bin" ContentType="application/vnd.openxmlformats-officedocument.oleObject"/>
  <Override PartName="/xl/embeddings/oleObject988.bin" ContentType="application/vnd.openxmlformats-officedocument.oleObject"/>
  <Override PartName="/xl/sharedStrings.xml" ContentType="application/vnd.openxmlformats-officedocument.spreadsheetml.sharedStrings+xml"/>
  <Override PartName="/xl/embeddings/oleObject118.bin" ContentType="application/vnd.openxmlformats-officedocument.oleObject"/>
  <Override PartName="/xl/embeddings/oleObject165.bin" ContentType="application/vnd.openxmlformats-officedocument.oleObject"/>
  <Override PartName="/xl/embeddings/oleObject304.bin" ContentType="application/vnd.openxmlformats-officedocument.oleObject"/>
  <Override PartName="/xl/embeddings/oleObject351.bin" ContentType="application/vnd.openxmlformats-officedocument.oleObject"/>
  <Override PartName="/xl/embeddings/oleObject449.bin" ContentType="application/vnd.openxmlformats-officedocument.oleObject"/>
  <Override PartName="/xl/embeddings/oleObject496.bin" ContentType="application/vnd.openxmlformats-officedocument.oleObject"/>
  <Override PartName="/xl/embeddings/oleObject635.bin" ContentType="application/vnd.openxmlformats-officedocument.oleObject"/>
  <Override PartName="/xl/embeddings/oleObject682.bin" ContentType="application/vnd.openxmlformats-officedocument.oleObject"/>
  <Override PartName="/xl/embeddings/oleObject55.bin" ContentType="application/vnd.openxmlformats-officedocument.oleObject"/>
  <Override PartName="/xl/embeddings/oleObject143.bin" ContentType="application/vnd.openxmlformats-officedocument.oleObject"/>
  <Override PartName="/xl/embeddings/oleObject190.bin" ContentType="application/vnd.openxmlformats-officedocument.oleObject"/>
  <Override PartName="/xl/embeddings/oleObject288.bin" ContentType="application/vnd.openxmlformats-officedocument.oleObject"/>
  <Override PartName="/xl/embeddings/oleObject427.bin" ContentType="application/vnd.openxmlformats-officedocument.oleObject"/>
  <Override PartName="/xl/embeddings/oleObject474.bin" ContentType="application/vnd.openxmlformats-officedocument.oleObject"/>
  <Override PartName="/xl/embeddings/oleObject821.bin" ContentType="application/vnd.openxmlformats-officedocument.oleObject"/>
  <Override PartName="/xl/embeddings/oleObject919.bin" ContentType="application/vnd.openxmlformats-officedocument.oleObject"/>
  <Override PartName="/xl/embeddings/oleObject966.bin" ContentType="application/vnd.openxmlformats-officedocument.oleObject"/>
  <Override PartName="/xl/embeddings/oleObject33.bin" ContentType="application/vnd.openxmlformats-officedocument.oleObject"/>
  <Override PartName="/xl/embeddings/oleObject80.bin" ContentType="application/vnd.openxmlformats-officedocument.oleObject"/>
  <Override PartName="/xl/embeddings/oleObject219.bin" ContentType="application/vnd.openxmlformats-officedocument.oleObject"/>
  <Override PartName="/xl/embeddings/oleObject266.bin" ContentType="application/vnd.openxmlformats-officedocument.oleObject"/>
  <Override PartName="/xl/embeddings/oleObject613.bin" ContentType="application/vnd.openxmlformats-officedocument.oleObject"/>
  <Override PartName="/xl/embeddings/oleObject660.bin" ContentType="application/vnd.openxmlformats-officedocument.oleObject"/>
  <Override PartName="/xl/embeddings/oleObject758.bin" ContentType="application/vnd.openxmlformats-officedocument.oleObject"/>
  <Override PartName="/xl/embeddings/oleObject944.bin" ContentType="application/vnd.openxmlformats-officedocument.oleObject"/>
  <Override PartName="/xl/embeddings/oleObject991.bin" ContentType="application/vnd.openxmlformats-officedocument.oleObject"/>
  <Override PartName="/xl/embeddings/oleObject121.bin" ContentType="application/vnd.openxmlformats-officedocument.oleObject"/>
  <Override PartName="/xl/embeddings/oleObject405.bin" ContentType="application/vnd.openxmlformats-officedocument.oleObject"/>
  <Override PartName="/xl/embeddings/oleObject452.bin" ContentType="application/vnd.openxmlformats-officedocument.oleObject"/>
  <Override PartName="/xl/embeddings/oleObject597.bin" ContentType="application/vnd.openxmlformats-officedocument.oleObject"/>
  <Override PartName="/xl/embeddings/oleObject736.bin" ContentType="application/vnd.openxmlformats-officedocument.oleObject"/>
  <Override PartName="/xl/embeddings/oleObject783.bin" ContentType="application/vnd.openxmlformats-officedocument.oleObject"/>
  <Override PartName="/xl/embeddings/oleObject1006.bin" ContentType="application/vnd.openxmlformats-officedocument.oleObject"/>
  <Override PartName="/xl/embeddings/oleObject11.bin" ContentType="application/vnd.openxmlformats-officedocument.oleObject"/>
  <Override PartName="/xl/embeddings/oleObject244.bin" ContentType="application/vnd.openxmlformats-officedocument.oleObject"/>
  <Override PartName="/xl/embeddings/oleObject291.bin" ContentType="application/vnd.openxmlformats-officedocument.oleObject"/>
  <Override PartName="/xl/embeddings/oleObject389.bin" ContentType="application/vnd.openxmlformats-officedocument.oleObject"/>
  <Override PartName="/xl/embeddings/oleObject430.bin" ContentType="application/vnd.openxmlformats-officedocument.oleObject"/>
  <Override PartName="/xl/embeddings/oleObject528.bin" ContentType="application/vnd.openxmlformats-officedocument.oleObject"/>
  <Override PartName="/xl/embeddings/oleObject575.bin" ContentType="application/vnd.openxmlformats-officedocument.oleObject"/>
  <Override PartName="/xl/embeddings/oleObject859.bin" ContentType="application/vnd.openxmlformats-officedocument.oleObject"/>
  <Override PartName="/xl/embeddings/oleObject922.bin" ContentType="application/vnd.openxmlformats-officedocument.oleObject"/>
  <Override PartName="/xl/workbook.xml" ContentType="application/vnd.openxmlformats-officedocument.spreadsheetml.sheet.main+xml"/>
  <Override PartName="/xl/embeddings/oleObject1.bin" ContentType="application/vnd.openxmlformats-officedocument.oleObject"/>
  <Override PartName="/xl/embeddings/oleObject222.bin" ContentType="application/vnd.openxmlformats-officedocument.oleObject"/>
  <Override PartName="/xl/embeddings/oleObject367.bin" ContentType="application/vnd.openxmlformats-officedocument.oleObject"/>
  <Override PartName="/xl/embeddings/oleObject698.bin" ContentType="application/vnd.openxmlformats-officedocument.oleObject"/>
  <Override PartName="/xl/embeddings/oleObject714.bin" ContentType="application/vnd.openxmlformats-officedocument.oleObject"/>
  <Override PartName="/xl/embeddings/oleObject761.bin" ContentType="application/vnd.openxmlformats-officedocument.oleObject"/>
  <Override PartName="/xl/embeddings/oleObject900.bin" ContentType="application/vnd.openxmlformats-officedocument.oleObject"/>
  <Override PartName="/xl/embeddings/oleObject159.bin" ContentType="application/vnd.openxmlformats-officedocument.oleObject"/>
  <Override PartName="/xl/embeddings/oleObject506.bin" ContentType="application/vnd.openxmlformats-officedocument.oleObject"/>
  <Override PartName="/xl/embeddings/oleObject553.bin" ContentType="application/vnd.openxmlformats-officedocument.oleObject"/>
  <Override PartName="/xl/embeddings/oleObject837.bin" ContentType="application/vnd.openxmlformats-officedocument.oleObject"/>
  <Override PartName="/xl/embeddings/oleObject884.bin" ContentType="application/vnd.openxmlformats-officedocument.oleObject"/>
  <Default Extension="vml" ContentType="application/vnd.openxmlformats-officedocument.vmlDrawing"/>
  <Override PartName="/xl/embeddings/oleObject49.bin" ContentType="application/vnd.openxmlformats-officedocument.oleObject"/>
  <Override PartName="/xl/embeddings/oleObject96.bin" ContentType="application/vnd.openxmlformats-officedocument.oleObject"/>
  <Override PartName="/xl/embeddings/oleObject200.bin" ContentType="application/vnd.openxmlformats-officedocument.oleObject"/>
  <Override PartName="/xl/embeddings/oleObject345.bin" ContentType="application/vnd.openxmlformats-officedocument.oleObject"/>
  <Override PartName="/xl/embeddings/oleObject392.bin" ContentType="application/vnd.openxmlformats-officedocument.oleObject"/>
  <Override PartName="/xl/embeddings/oleObject531.bin" ContentType="application/vnd.openxmlformats-officedocument.oleObject"/>
  <Override PartName="/xl/embeddings/oleObject629.bin" ContentType="application/vnd.openxmlformats-officedocument.oleObject"/>
  <Override PartName="/xl/embeddings/oleObject676.bin" ContentType="application/vnd.openxmlformats-officedocument.oleObject"/>
  <Override PartName="/xl/embeddings/oleObject815.bin" ContentType="application/vnd.openxmlformats-officedocument.oleObject"/>
  <Override PartName="/xl/embeddings/oleObject862.bin" ContentType="application/vnd.openxmlformats-officedocument.oleObject"/>
  <Override PartName="/xl/embeddings/oleObject137.bin" ContentType="application/vnd.openxmlformats-officedocument.oleObject"/>
  <Override PartName="/xl/embeddings/oleObject184.bin" ContentType="application/vnd.openxmlformats-officedocument.oleObject"/>
  <Override PartName="/xl/embeddings/oleObject323.bin" ContentType="application/vnd.openxmlformats-officedocument.oleObject"/>
  <Override PartName="/xl/embeddings/oleObject370.bin" ContentType="application/vnd.openxmlformats-officedocument.oleObject"/>
  <Override PartName="/xl/embeddings/oleObject468.bin" ContentType="application/vnd.openxmlformats-officedocument.oleObject"/>
  <Override PartName="/xl/embeddings/oleObject607.bin" ContentType="application/vnd.openxmlformats-officedocument.oleObject"/>
  <Override PartName="/xl/embeddings/oleObject654.bin" ContentType="application/vnd.openxmlformats-officedocument.oleObject"/>
  <Override PartName="/xl/embeddings/oleObject799.bin" ContentType="application/vnd.openxmlformats-officedocument.oleObject"/>
  <Override PartName="/xl/embeddings/oleObject938.bin" ContentType="application/vnd.openxmlformats-officedocument.oleObject"/>
  <Override PartName="/xl/embeddings/oleObject27.bin" ContentType="application/vnd.openxmlformats-officedocument.oleObject"/>
  <Override PartName="/xl/embeddings/oleObject74.bin" ContentType="application/vnd.openxmlformats-officedocument.oleObject"/>
  <Override PartName="/xl/embeddings/oleObject115.bin" ContentType="application/vnd.openxmlformats-officedocument.oleObject"/>
  <Override PartName="/xl/embeddings/oleObject162.bin" ContentType="application/vnd.openxmlformats-officedocument.oleObject"/>
  <Override PartName="/xl/embeddings/oleObject446.bin" ContentType="application/vnd.openxmlformats-officedocument.oleObject"/>
  <Override PartName="/xl/embeddings/oleObject493.bin" ContentType="application/vnd.openxmlformats-officedocument.oleObject"/>
  <Override PartName="/xl/embeddings/oleObject777.bin" ContentType="application/vnd.openxmlformats-officedocument.oleObject"/>
  <Override PartName="/xl/embeddings/oleObject840.bin" ContentType="application/vnd.openxmlformats-officedocument.oleObject"/>
  <Override PartName="/xl/embeddings/oleObject985.bin" ContentType="application/vnd.openxmlformats-officedocument.oleObject"/>
  <Override PartName="/docProps/core.xml" ContentType="application/vnd.openxmlformats-package.core-properties+xml"/>
  <Override PartName="/xl/embeddings/oleObject52.bin" ContentType="application/vnd.openxmlformats-officedocument.oleObject"/>
  <Override PartName="/xl/embeddings/oleObject238.bin" ContentType="application/vnd.openxmlformats-officedocument.oleObject"/>
  <Override PartName="/xl/embeddings/oleObject285.bin" ContentType="application/vnd.openxmlformats-officedocument.oleObject"/>
  <Override PartName="/xl/embeddings/oleObject301.bin" ContentType="application/vnd.openxmlformats-officedocument.oleObject"/>
  <Override PartName="/xl/embeddings/oleObject569.bin" ContentType="application/vnd.openxmlformats-officedocument.oleObject"/>
  <Override PartName="/xl/embeddings/oleObject632.bin" ContentType="application/vnd.openxmlformats-officedocument.oleObject"/>
  <Override PartName="/xl/embeddings/oleObject916.bin" ContentType="application/vnd.openxmlformats-officedocument.oleObject"/>
  <Override PartName="/xl/embeddings/oleObject963.bin" ContentType="application/vnd.openxmlformats-officedocument.oleObject"/>
  <Override PartName="/xl/embeddings/oleObject140.bin" ContentType="application/vnd.openxmlformats-officedocument.oleObject"/>
  <Override PartName="/xl/embeddings/oleObject424.bin" ContentType="application/vnd.openxmlformats-officedocument.oleObject"/>
  <Override PartName="/xl/embeddings/oleObject471.bin" ContentType="application/vnd.openxmlformats-officedocument.oleObject"/>
  <Override PartName="/xl/embeddings/oleObject610.bin" ContentType="application/vnd.openxmlformats-officedocument.oleObject"/>
  <Override PartName="/xl/embeddings/oleObject708.bin" ContentType="application/vnd.openxmlformats-officedocument.oleObject"/>
  <Override PartName="/xl/embeddings/oleObject755.bin" ContentType="application/vnd.openxmlformats-officedocument.oleObject"/>
  <Override PartName="/xl/embeddings/oleObject30.bin" ContentType="application/vnd.openxmlformats-officedocument.oleObject"/>
  <Override PartName="/xl/embeddings/oleObject216.bin" ContentType="application/vnd.openxmlformats-officedocument.oleObject"/>
  <Override PartName="/xl/embeddings/oleObject263.bin" ContentType="application/vnd.openxmlformats-officedocument.oleObject"/>
  <Override PartName="/xl/embeddings/oleObject402.bin" ContentType="application/vnd.openxmlformats-officedocument.oleObject"/>
  <Override PartName="/xl/embeddings/oleObject547.bin" ContentType="application/vnd.openxmlformats-officedocument.oleObject"/>
  <Override PartName="/xl/embeddings/oleObject594.bin" ContentType="application/vnd.openxmlformats-officedocument.oleObject"/>
  <Override PartName="/xl/embeddings/oleObject878.bin" ContentType="application/vnd.openxmlformats-officedocument.oleObject"/>
  <Override PartName="/xl/embeddings/oleObject941.bin" ContentType="application/vnd.openxmlformats-officedocument.oleObject"/>
  <Override PartName="/xl/embeddings/oleObject1003.bin" ContentType="application/vnd.openxmlformats-officedocument.oleObject"/>
  <Default Extension="rels" ContentType="application/vnd.openxmlformats-package.relationships+xml"/>
  <Override PartName="/xl/embeddings/oleObject241.bin" ContentType="application/vnd.openxmlformats-officedocument.oleObject"/>
  <Override PartName="/xl/embeddings/oleObject339.bin" ContentType="application/vnd.openxmlformats-officedocument.oleObject"/>
  <Override PartName="/xl/embeddings/oleObject386.bin" ContentType="application/vnd.openxmlformats-officedocument.oleObject"/>
  <Override PartName="/xl/embeddings/oleObject733.bin" ContentType="application/vnd.openxmlformats-officedocument.oleObject"/>
  <Override PartName="/xl/embeddings/oleObject780.bin" ContentType="application/vnd.openxmlformats-officedocument.oleObject"/>
  <Override PartName="/xl/embeddings/oleObject178.bin" ContentType="application/vnd.openxmlformats-officedocument.oleObject"/>
  <Override PartName="/xl/embeddings/oleObject317.bin" ContentType="application/vnd.openxmlformats-officedocument.oleObject"/>
  <Override PartName="/xl/embeddings/oleObject364.bin" ContentType="application/vnd.openxmlformats-officedocument.oleObject"/>
  <Override PartName="/xl/embeddings/oleObject525.bin" ContentType="application/vnd.openxmlformats-officedocument.oleObject"/>
  <Override PartName="/xl/embeddings/oleObject572.bin" ContentType="application/vnd.openxmlformats-officedocument.oleObject"/>
  <Override PartName="/xl/embeddings/oleObject711.bin" ContentType="application/vnd.openxmlformats-officedocument.oleObject"/>
  <Override PartName="/xl/embeddings/oleObject809.bin" ContentType="application/vnd.openxmlformats-officedocument.oleObject"/>
  <Override PartName="/xl/embeddings/oleObject856.bin" ContentType="application/vnd.openxmlformats-officedocument.oleObject"/>
  <Override PartName="/xl/worksheets/sheet1.xml" ContentType="application/vnd.openxmlformats-officedocument.spreadsheetml.worksheet+xml"/>
  <Override PartName="/xl/embeddings/oleObject68.bin" ContentType="application/vnd.openxmlformats-officedocument.oleObject"/>
  <Override PartName="/xl/embeddings/oleObject109.bin" ContentType="application/vnd.openxmlformats-officedocument.oleObject"/>
  <Override PartName="/xl/embeddings/oleObject156.bin" ContentType="application/vnd.openxmlformats-officedocument.oleObject"/>
  <Override PartName="/xl/embeddings/oleObject503.bin" ContentType="application/vnd.openxmlformats-officedocument.oleObject"/>
  <Override PartName="/xl/embeddings/oleObject550.bin" ContentType="application/vnd.openxmlformats-officedocument.oleObject"/>
  <Override PartName="/xl/embeddings/oleObject648.bin" ContentType="application/vnd.openxmlformats-officedocument.oleObject"/>
  <Override PartName="/xl/embeddings/oleObject695.bin" ContentType="application/vnd.openxmlformats-officedocument.oleObject"/>
  <Override PartName="/xl/embeddings/oleObject834.bin" ContentType="application/vnd.openxmlformats-officedocument.oleObject"/>
  <Override PartName="/xl/embeddings/oleObject881.bin" ContentType="application/vnd.openxmlformats-officedocument.oleObject"/>
  <Override PartName="/xl/embeddings/oleObject979.bin" ContentType="application/vnd.openxmlformats-officedocument.oleObject"/>
  <Override PartName="/xl/embeddings/oleObject46.bin" ContentType="application/vnd.openxmlformats-officedocument.oleObject"/>
  <Override PartName="/xl/embeddings/oleObject93.bin" ContentType="application/vnd.openxmlformats-officedocument.oleObject"/>
  <Override PartName="/xl/embeddings/oleObject342.bin" ContentType="application/vnd.openxmlformats-officedocument.oleObject"/>
  <Override PartName="/xl/embeddings/oleObject487.bin" ContentType="application/vnd.openxmlformats-officedocument.oleObject"/>
  <Override PartName="/xl/embeddings/oleObject626.bin" ContentType="application/vnd.openxmlformats-officedocument.oleObject"/>
  <Override PartName="/xl/embeddings/oleObject673.bin" ContentType="application/vnd.openxmlformats-officedocument.oleObject"/>
  <Override PartName="/xl/embeddings/oleObject957.bin" ContentType="application/vnd.openxmlformats-officedocument.oleObject"/>
  <Override PartName="/xl/embeddings/oleObject134.bin" ContentType="application/vnd.openxmlformats-officedocument.oleObject"/>
  <Override PartName="/xl/embeddings/oleObject181.bin" ContentType="application/vnd.openxmlformats-officedocument.oleObject"/>
  <Override PartName="/xl/embeddings/oleObject279.bin" ContentType="application/vnd.openxmlformats-officedocument.oleObject"/>
  <Override PartName="/xl/embeddings/oleObject418.bin" ContentType="application/vnd.openxmlformats-officedocument.oleObject"/>
  <Override PartName="/xl/embeddings/oleObject465.bin" ContentType="application/vnd.openxmlformats-officedocument.oleObject"/>
  <Override PartName="/xl/embeddings/oleObject749.bin" ContentType="application/vnd.openxmlformats-officedocument.oleObject"/>
  <Override PartName="/xl/embeddings/oleObject796.bin" ContentType="application/vnd.openxmlformats-officedocument.oleObject"/>
  <Override PartName="/xl/embeddings/oleObject812.bin" ContentType="application/vnd.openxmlformats-officedocument.oleObject"/>
  <Override PartName="/xl/embeddings/oleObject1019.bin" ContentType="application/vnd.openxmlformats-officedocument.oleObject"/>
  <Override PartName="/xl/embeddings/oleObject24.bin" ContentType="application/vnd.openxmlformats-officedocument.oleObject"/>
  <Override PartName="/xl/embeddings/oleObject71.bin" ContentType="application/vnd.openxmlformats-officedocument.oleObject"/>
  <Override PartName="/xl/embeddings/oleObject257.bin" ContentType="application/vnd.openxmlformats-officedocument.oleObject"/>
  <Override PartName="/xl/embeddings/oleObject320.bin" ContentType="application/vnd.openxmlformats-officedocument.oleObject"/>
  <Override PartName="/xl/embeddings/oleObject588.bin" ContentType="application/vnd.openxmlformats-officedocument.oleObject"/>
  <Override PartName="/xl/embeddings/oleObject604.bin" ContentType="application/vnd.openxmlformats-officedocument.oleObject"/>
  <Override PartName="/xl/embeddings/oleObject651.bin" ContentType="application/vnd.openxmlformats-officedocument.oleObject"/>
  <Override PartName="/xl/embeddings/oleObject935.bin" ContentType="application/vnd.openxmlformats-officedocument.oleObject"/>
  <Override PartName="/xl/embeddings/oleObject982.bin" ContentType="application/vnd.openxmlformats-officedocument.oleObject"/>
  <Override PartName="/xl/embeddings/oleObject112.bin" ContentType="application/vnd.openxmlformats-officedocument.oleObject"/>
  <Override PartName="/xl/embeddings/oleObject443.bin" ContentType="application/vnd.openxmlformats-officedocument.oleObject"/>
  <Override PartName="/xl/embeddings/oleObject490.bin" ContentType="application/vnd.openxmlformats-officedocument.oleObject"/>
  <Override PartName="/xl/embeddings/oleObject727.bin" ContentType="application/vnd.openxmlformats-officedocument.oleObject"/>
  <Override PartName="/xl/embeddings/oleObject774.bin" ContentType="application/vnd.openxmlformats-officedocument.oleObject"/>
  <Override PartName="/xl/embeddings/oleObject913.bin" ContentType="application/vnd.openxmlformats-officedocument.oleObject"/>
  <Override PartName="/xl/embeddings/oleObject960.bin" ContentType="application/vnd.openxmlformats-officedocument.oleObject"/>
  <Override PartName="/xl/embeddings/oleObject235.bin" ContentType="application/vnd.openxmlformats-officedocument.oleObject"/>
  <Override PartName="/xl/embeddings/oleObject282.bin" ContentType="application/vnd.openxmlformats-officedocument.oleObject"/>
  <Override PartName="/xl/embeddings/oleObject421.bin" ContentType="application/vnd.openxmlformats-officedocument.oleObject"/>
  <Override PartName="/xl/embeddings/oleObject519.bin" ContentType="application/vnd.openxmlformats-officedocument.oleObject"/>
  <Override PartName="/xl/embeddings/oleObject566.bin" ContentType="application/vnd.openxmlformats-officedocument.oleObject"/>
  <Override PartName="/xl/embeddings/oleObject705.bin" ContentType="application/vnd.openxmlformats-officedocument.oleObject"/>
  <Override PartName="/xl/embeddings/oleObject752.bin" ContentType="application/vnd.openxmlformats-officedocument.oleObject"/>
  <Override PartName="/xl/embeddings/oleObject897.bin" ContentType="application/vnd.openxmlformats-officedocument.oleObject"/>
  <Override PartName="/xl/embeddings/oleObject1022.bin" ContentType="application/vnd.openxmlformats-officedocument.oleObject"/>
  <Override PartName="/xl/embeddings/oleObject213.bin" ContentType="application/vnd.openxmlformats-officedocument.oleObject"/>
  <Override PartName="/xl/embeddings/oleObject260.bin" ContentType="application/vnd.openxmlformats-officedocument.oleObject"/>
  <Override PartName="/xl/embeddings/oleObject358.bin" ContentType="application/vnd.openxmlformats-officedocument.oleObject"/>
  <Override PartName="/xl/embeddings/oleObject544.bin" ContentType="application/vnd.openxmlformats-officedocument.oleObject"/>
  <Override PartName="/xl/embeddings/oleObject591.bin" ContentType="application/vnd.openxmlformats-officedocument.oleObject"/>
  <Override PartName="/xl/embeddings/oleObject689.bin" ContentType="application/vnd.openxmlformats-officedocument.oleObject"/>
  <Override PartName="/xl/embeddings/oleObject197.bin" ContentType="application/vnd.openxmlformats-officedocument.oleObject"/>
  <Override PartName="/xl/embeddings/oleObject336.bin" ContentType="application/vnd.openxmlformats-officedocument.oleObject"/>
  <Override PartName="/xl/embeddings/oleObject383.bin" ContentType="application/vnd.openxmlformats-officedocument.oleObject"/>
  <Override PartName="/xl/embeddings/oleObject730.bin" ContentType="application/vnd.openxmlformats-officedocument.oleObject"/>
  <Override PartName="/xl/embeddings/oleObject828.bin" ContentType="application/vnd.openxmlformats-officedocument.oleObject"/>
  <Override PartName="/xl/embeddings/oleObject875.bin" ContentType="application/vnd.openxmlformats-officedocument.oleObject"/>
  <Override PartName="/xl/embeddings/oleObject1000.bin" ContentType="application/vnd.openxmlformats-officedocument.oleObject"/>
  <Override PartName="/xl/embeddings/oleObject87.bin" ContentType="application/vnd.openxmlformats-officedocument.oleObject"/>
  <Override PartName="/xl/embeddings/oleObject128.bin" ContentType="application/vnd.openxmlformats-officedocument.oleObject"/>
  <Override PartName="/xl/embeddings/oleObject175.bin" ContentType="application/vnd.openxmlformats-officedocument.oleObject"/>
  <Override PartName="/xl/embeddings/oleObject522.bin" ContentType="application/vnd.openxmlformats-officedocument.oleObject"/>
  <Override PartName="/xl/embeddings/oleObject667.bin" ContentType="application/vnd.openxmlformats-officedocument.oleObject"/>
  <Override PartName="/xl/embeddings/oleObject806.bin" ContentType="application/vnd.openxmlformats-officedocument.oleObject"/>
  <Override PartName="/xl/embeddings/oleObject853.bin" ContentType="application/vnd.openxmlformats-officedocument.oleObject"/>
  <Override PartName="/xl/embeddings/oleObject998.bin" ContentType="application/vnd.openxmlformats-officedocument.oleObject"/>
  <Override PartName="/xl/embeddings/oleObject18.bin" ContentType="application/vnd.openxmlformats-officedocument.oleObject"/>
  <Override PartName="/xl/embeddings/oleObject65.bin" ContentType="application/vnd.openxmlformats-officedocument.oleObject"/>
  <Override PartName="/xl/embeddings/oleObject314.bin" ContentType="application/vnd.openxmlformats-officedocument.oleObject"/>
  <Override PartName="/xl/embeddings/oleObject361.bin" ContentType="application/vnd.openxmlformats-officedocument.oleObject"/>
  <Override PartName="/xl/embeddings/oleObject459.bin" ContentType="application/vnd.openxmlformats-officedocument.oleObject"/>
  <Override PartName="/xl/embeddings/oleObject500.bin" ContentType="application/vnd.openxmlformats-officedocument.oleObject"/>
  <Override PartName="/xl/embeddings/oleObject645.bin" ContentType="application/vnd.openxmlformats-officedocument.oleObject"/>
  <Override PartName="/xl/embeddings/oleObject692.bin" ContentType="application/vnd.openxmlformats-officedocument.oleObject"/>
  <Override PartName="/xl/embeddings/oleObject929.bin" ContentType="application/vnd.openxmlformats-officedocument.oleObject"/>
  <Override PartName="/xl/embeddings/oleObject976.bin" ContentType="application/vnd.openxmlformats-officedocument.oleObject"/>
  <Override PartName="/xl/embeddings/oleObject106.bin" ContentType="application/vnd.openxmlformats-officedocument.oleObject"/>
  <Override PartName="/xl/embeddings/oleObject153.bin" ContentType="application/vnd.openxmlformats-officedocument.oleObject"/>
  <Override PartName="/xl/embeddings/oleObject298.bin" ContentType="application/vnd.openxmlformats-officedocument.oleObject"/>
  <Override PartName="/xl/embeddings/oleObject437.bin" ContentType="application/vnd.openxmlformats-officedocument.oleObject"/>
  <Override PartName="/xl/embeddings/oleObject484.bin" ContentType="application/vnd.openxmlformats-officedocument.oleObject"/>
  <Override PartName="/xl/embeddings/oleObject768.bin" ContentType="application/vnd.openxmlformats-officedocument.oleObject"/>
  <Override PartName="/xl/embeddings/oleObject831.bin" ContentType="application/vnd.openxmlformats-officedocument.oleObject"/>
  <Override PartName="/xl/embeddings/oleObject43.bin" ContentType="application/vnd.openxmlformats-officedocument.oleObject"/>
  <Override PartName="/xl/embeddings/oleObject229.bin" ContentType="application/vnd.openxmlformats-officedocument.oleObject"/>
  <Override PartName="/xl/embeddings/oleObject670.bin" ContentType="application/vnd.openxmlformats-officedocument.oleObject"/>
  <Override PartName="/xl/embeddings/oleObject907.bin" ContentType="application/vnd.openxmlformats-officedocument.oleObject"/>
  <Override PartName="/xl/embeddings/oleObject399.bin" ContentType="application/vnd.openxmlformats-officedocument.oleObject"/>
  <Override PartName="/xl/embeddings/oleObject415.bin" ContentType="application/vnd.openxmlformats-officedocument.oleObject"/>
  <Override PartName="/xl/embeddings/oleObject601.bin" ContentType="application/vnd.openxmlformats-officedocument.oleObject"/>
  <Override PartName="/xl/embeddings/oleObject746.bin" ContentType="application/vnd.openxmlformats-officedocument.oleObject"/>
  <Override PartName="/xl/embeddings/oleObject932.bin" ContentType="application/vnd.openxmlformats-officedocument.oleObject"/>
  <Override PartName="/xl/embeddings/oleObject254.bin" ContentType="application/vnd.openxmlformats-officedocument.oleObject"/>
  <Override PartName="/xl/embeddings/oleObject440.bin" ContentType="application/vnd.openxmlformats-officedocument.oleObject"/>
  <Override PartName="/xl/embeddings/oleObject585.bin" ContentType="application/vnd.openxmlformats-officedocument.oleObject"/>
  <Override PartName="/xl/embeddings/oleObject771.bin" ContentType="application/vnd.openxmlformats-officedocument.oleObject"/>
  <Override PartName="/xl/embeddings/oleObject516.bin" ContentType="application/vnd.openxmlformats-officedocument.oleObject"/>
  <Override PartName="/xl/embeddings/oleObject169.bin" ContentType="application/vnd.openxmlformats-officedocument.oleObject"/>
  <Override PartName="/xl/embeddings/oleObject355.bin" ContentType="application/vnd.openxmlformats-officedocument.oleObject"/>
  <Override PartName="/xl/embeddings/oleObject686.bin" ContentType="application/vnd.openxmlformats-officedocument.oleObject"/>
  <Override PartName="/xl/embeddings/oleObject702.bin" ContentType="application/vnd.openxmlformats-officedocument.oleObject"/>
  <Override PartName="/xl/embeddings/oleObject847.bin" ContentType="application/vnd.openxmlformats-officedocument.oleObject"/>
  <Override PartName="/xl/embeddings/oleObject59.bin" ContentType="application/vnd.openxmlformats-officedocument.oleObject"/>
  <Override PartName="/xl/embeddings/oleObject194.bin" ContentType="application/vnd.openxmlformats-officedocument.oleObject"/>
  <Override PartName="/xl/embeddings/oleObject210.bin" ContentType="application/vnd.openxmlformats-officedocument.oleObject"/>
  <Override PartName="/xl/embeddings/oleObject541.bin" ContentType="application/vnd.openxmlformats-officedocument.oleObject"/>
  <Override PartName="/xl/embeddings/oleObject872.bin" ContentType="application/vnd.openxmlformats-officedocument.oleObject"/>
  <Override PartName="/xl/embeddings/oleObject84.bin" ContentType="application/vnd.openxmlformats-officedocument.oleObject"/>
  <Override PartName="/xl/embeddings/oleObject380.bin" ContentType="application/vnd.openxmlformats-officedocument.oleObject"/>
  <Override PartName="/xl/embeddings/oleObject617.bin" ContentType="application/vnd.openxmlformats-officedocument.oleObject"/>
  <Override PartName="/xl/embeddings/oleObject948.bin" ContentType="application/vnd.openxmlformats-officedocument.oleObject"/>
  <Override PartName="/xl/embeddings/oleObject125.bin" ContentType="application/vnd.openxmlformats-officedocument.oleObject"/>
  <Override PartName="/xl/embeddings/oleObject311.bin" ContentType="application/vnd.openxmlformats-officedocument.oleObject"/>
  <Override PartName="/xl/embeddings/oleObject456.bin" ContentType="application/vnd.openxmlformats-officedocument.oleObject"/>
  <Override PartName="/xl/embeddings/oleObject787.bin" ContentType="application/vnd.openxmlformats-officedocument.oleObject"/>
  <Override PartName="/xl/embeddings/oleObject803.bin" ContentType="application/vnd.openxmlformats-officedocument.oleObject"/>
  <Override PartName="/xl/embeddings/oleObject15.bin" ContentType="application/vnd.openxmlformats-officedocument.oleObject"/>
  <Override PartName="/xl/embeddings/oleObject150.bin" ContentType="application/vnd.openxmlformats-officedocument.oleObject"/>
  <Override PartName="/xl/embeddings/oleObject295.bin" ContentType="application/vnd.openxmlformats-officedocument.oleObject"/>
  <Override PartName="/xl/embeddings/oleObject642.bin" ContentType="application/vnd.openxmlformats-officedocument.oleObject"/>
  <Override PartName="/xl/embeddings/oleObject973.bin" ContentType="application/vnd.openxmlformats-officedocument.oleObject"/>
  <Override PartName="/xl/embeddings/oleObject40.bin" ContentType="application/vnd.openxmlformats-officedocument.oleObject"/>
  <Override PartName="/xl/embeddings/oleObject481.bin" ContentType="application/vnd.openxmlformats-officedocument.oleObject"/>
  <Override PartName="/xl/embeddings/oleObject718.bin" ContentType="application/vnd.openxmlformats-officedocument.oleObject"/>
  <Override PartName="/xl/embeddings/oleObject904.bin" ContentType="application/vnd.openxmlformats-officedocument.oleObject"/>
  <Override PartName="/xl/embeddings/oleObject226.bin" ContentType="application/vnd.openxmlformats-officedocument.oleObject"/>
  <Override PartName="/xl/embeddings/oleObject412.bin" ContentType="application/vnd.openxmlformats-officedocument.oleObject"/>
  <Override PartName="/xl/embeddings/oleObject557.bin" ContentType="application/vnd.openxmlformats-officedocument.oleObject"/>
  <Override PartName="/xl/embeddings/oleObject743.bin" ContentType="application/vnd.openxmlformats-officedocument.oleObject"/>
  <Override PartName="/xl/embeddings/oleObject888.bin" ContentType="application/vnd.openxmlformats-officedocument.oleObject"/>
  <Default Extension="emf" ContentType="image/x-emf"/>
  <Override PartName="/xl/embeddings/oleObject251.bin" ContentType="application/vnd.openxmlformats-officedocument.oleObject"/>
  <Override PartName="/xl/embeddings/oleObject396.bin" ContentType="application/vnd.openxmlformats-officedocument.oleObject"/>
  <Override PartName="/xl/embeddings/oleObject582.bin" ContentType="application/vnd.openxmlformats-officedocument.oleObject"/>
  <Override PartName="/xl/embeddings/oleObject819.bin" ContentType="application/vnd.openxmlformats-officedocument.oleObject"/>
  <Override PartName="/xl/embeddings/oleObject327.bin" ContentType="application/vnd.openxmlformats-officedocument.oleObject"/>
  <Override PartName="/xl/embeddings/oleObject658.bin" ContentType="application/vnd.openxmlformats-officedocument.oleObject"/>
  <Override PartName="/xl/embeddings/oleObject166.bin" ContentType="application/vnd.openxmlformats-officedocument.oleObject"/>
  <Override PartName="/xl/embeddings/oleObject497.bin" ContentType="application/vnd.openxmlformats-officedocument.oleObject"/>
  <Override PartName="/xl/embeddings/oleObject513.bin" ContentType="application/vnd.openxmlformats-officedocument.oleObject"/>
  <Override PartName="/xl/embeddings/oleObject844.bin" ContentType="application/vnd.openxmlformats-officedocument.oleObject"/>
  <Override PartName="/xl/embeddings/oleObject989.bin" ContentType="application/vnd.openxmlformats-officedocument.oleObject"/>
  <Override PartName="/xl/calcChain.xml" ContentType="application/vnd.openxmlformats-officedocument.spreadsheetml.calcChain+xml"/>
  <Override PartName="/xl/embeddings/oleObject56.bin" ContentType="application/vnd.openxmlformats-officedocument.oleObject"/>
  <Override PartName="/xl/embeddings/oleObject352.bin" ContentType="application/vnd.openxmlformats-officedocument.oleObject"/>
  <Override PartName="/xl/embeddings/oleObject683.bin" ContentType="application/vnd.openxmlformats-officedocument.oleObject"/>
  <Override PartName="/xl/embeddings/oleObject191.bin" ContentType="application/vnd.openxmlformats-officedocument.oleObject"/>
  <Override PartName="/xl/embeddings/oleObject428.bin" ContentType="application/vnd.openxmlformats-officedocument.oleObject"/>
  <Override PartName="/xl/embeddings/oleObject614.bin" ContentType="application/vnd.openxmlformats-officedocument.oleObject"/>
  <Override PartName="/xl/embeddings/oleObject759.bin" ContentType="application/vnd.openxmlformats-officedocument.oleObject"/>
  <Override PartName="/xl/embeddings/oleObject81.bin" ContentType="application/vnd.openxmlformats-officedocument.oleObject"/>
  <Override PartName="/xl/embeddings/oleObject122.bin" ContentType="application/vnd.openxmlformats-officedocument.oleObject"/>
  <Override PartName="/xl/embeddings/oleObject267.bin" ContentType="application/vnd.openxmlformats-officedocument.oleObject"/>
  <Override PartName="/xl/embeddings/oleObject453.bin" ContentType="application/vnd.openxmlformats-officedocument.oleObject"/>
  <Override PartName="/xl/embeddings/oleObject598.bin" ContentType="application/vnd.openxmlformats-officedocument.oleObject"/>
  <Override PartName="/xl/embeddings/oleObject800.bin" ContentType="application/vnd.openxmlformats-officedocument.oleObject"/>
  <Override PartName="/xl/embeddings/oleObject945.bin" ContentType="application/vnd.openxmlformats-officedocument.oleObject"/>
  <Override PartName="/xl/embeddings/oleObject1007.bin" ContentType="application/vnd.openxmlformats-officedocument.oleObject"/>
  <Override PartName="/xl/embeddings/oleObject12.bin" ContentType="application/vnd.openxmlformats-officedocument.oleObject"/>
  <Override PartName="/xl/embeddings/oleObject292.bin" ContentType="application/vnd.openxmlformats-officedocument.oleObject"/>
  <Override PartName="/xl/embeddings/oleObject784.bin" ContentType="application/vnd.openxmlformats-officedocument.oleObject"/>
  <Override PartName="/xl/embeddings/oleObject970.bin" ContentType="application/vnd.openxmlformats-officedocument.oleObject"/>
  <Override PartName="/xl/embeddings/oleObject529.bin" ContentType="application/vnd.openxmlformats-officedocument.oleObject"/>
  <Override PartName="/xl/embeddings/oleObject715.bin" ContentType="application/vnd.openxmlformats-officedocument.oleObject"/>
  <Override PartName="/xl/embeddings/oleObject223.bin" ContentType="application/vnd.openxmlformats-officedocument.oleObject"/>
  <Override PartName="/xl/embeddings/oleObject368.bin" ContentType="application/vnd.openxmlformats-officedocument.oleObject"/>
  <Override PartName="/xl/embeddings/oleObject554.bin" ContentType="application/vnd.openxmlformats-officedocument.oleObject"/>
  <Override PartName="/xl/embeddings/oleObject699.bin" ContentType="application/vnd.openxmlformats-officedocument.oleObject"/>
  <Override PartName="/xl/embeddings/oleObject885.bin" ContentType="application/vnd.openxmlformats-officedocument.oleObject"/>
  <Override PartName="/xl/embeddings/oleObject901.bin" ContentType="application/vnd.openxmlformats-officedocument.oleObject"/>
  <Override PartName="/xl/embeddings/oleObject393.bin" ContentType="application/vnd.openxmlformats-officedocument.oleObject"/>
  <Override PartName="/xl/embeddings/oleObject740.bin" ContentType="application/vnd.openxmlformats-officedocument.oleObject"/>
  <Override PartName="/xl/embeddings/oleObject97.bin" ContentType="application/vnd.openxmlformats-officedocument.oleObject"/>
  <Override PartName="/xl/embeddings/oleObject138.bin" ContentType="application/vnd.openxmlformats-officedocument.oleObject"/>
  <Override PartName="/xl/embeddings/oleObject469.bin" ContentType="application/vnd.openxmlformats-officedocument.oleObject"/>
  <Override PartName="/xl/embeddings/oleObject816.bin" ContentType="application/vnd.openxmlformats-officedocument.oleObject"/>
  <Override PartName="/xl/embeddings/oleObject28.bin" ContentType="application/vnd.openxmlformats-officedocument.oleObject"/>
  <Override PartName="/xl/embeddings/oleObject324.bin" ContentType="application/vnd.openxmlformats-officedocument.oleObject"/>
  <Override PartName="/xl/embeddings/oleObject510.bin" ContentType="application/vnd.openxmlformats-officedocument.oleObject"/>
  <Override PartName="/xl/embeddings/oleObject655.bin" ContentType="application/vnd.openxmlformats-officedocument.oleObject"/>
  <Override PartName="/xl/embeddings/oleObject841.bin" ContentType="application/vnd.openxmlformats-officedocument.oleObject"/>
  <Override PartName="/xl/embeddings/oleObject986.bin" ContentType="application/vnd.openxmlformats-officedocument.oleObject"/>
  <Override PartName="/xl/embeddings/oleObject163.bin" ContentType="application/vnd.openxmlformats-officedocument.oleObject"/>
  <Override PartName="/xl/embeddings/oleObject494.bin" ContentType="application/vnd.openxmlformats-officedocument.oleObject"/>
  <Override PartName="/xl/embeddings/oleObject680.bin" ContentType="application/vnd.openxmlformats-officedocument.oleObject"/>
  <Override PartName="/xl/embeddings/oleObject53.bin" ContentType="application/vnd.openxmlformats-officedocument.oleObject"/>
  <Override PartName="/xl/embeddings/oleObject239.bin" ContentType="application/vnd.openxmlformats-officedocument.oleObject"/>
  <Override PartName="/xl/embeddings/oleObject425.bin" ContentType="application/vnd.openxmlformats-officedocument.oleObject"/>
  <Override PartName="/xl/embeddings/oleObject917.bin" ContentType="application/vnd.openxmlformats-officedocument.oleObject"/>
  <Override PartName="/xl/embeddings/oleObject264.bin" ContentType="application/vnd.openxmlformats-officedocument.oleObject"/>
  <Override PartName="/xl/embeddings/oleObject611.bin" ContentType="application/vnd.openxmlformats-officedocument.oleObject"/>
  <Override PartName="/xl/embeddings/oleObject756.bin" ContentType="application/vnd.openxmlformats-officedocument.oleObject"/>
  <Override PartName="/xl/embeddings/oleObject942.bin" ContentType="application/vnd.openxmlformats-officedocument.oleObject"/>
  <Override PartName="/xl/embeddings/oleObject450.bin" ContentType="application/vnd.openxmlformats-officedocument.oleObject"/>
  <Override PartName="/xl/embeddings/oleObject595.bin" ContentType="application/vnd.openxmlformats-officedocument.oleObject"/>
  <Override PartName="/xl/embeddings/oleObject781.bin" ContentType="application/vnd.openxmlformats-officedocument.oleObject"/>
  <Override PartName="/xl/embeddings/oleObject1004.bin" ContentType="application/vnd.openxmlformats-officedocument.oleObject"/>
  <Override PartName="/xl/embeddings/oleObject179.bin" ContentType="application/vnd.openxmlformats-officedocument.oleObject"/>
  <Override PartName="/xl/embeddings/oleObject526.bin" ContentType="application/vnd.openxmlformats-officedocument.oleObject"/>
  <Override PartName="/xl/embeddings/oleObject857.bin" ContentType="application/vnd.openxmlformats-officedocument.oleObject"/>
  <Override PartName="/xl/worksheets/sheet2.xml" ContentType="application/vnd.openxmlformats-officedocument.spreadsheetml.worksheet+xml"/>
  <Override PartName="/xl/embeddings/oleObject69.bin" ContentType="application/vnd.openxmlformats-officedocument.oleObject"/>
  <Override PartName="/xl/embeddings/oleObject220.bin" ContentType="application/vnd.openxmlformats-officedocument.oleObject"/>
  <Override PartName="/xl/embeddings/oleObject365.bin" ContentType="application/vnd.openxmlformats-officedocument.oleObject"/>
  <Override PartName="/xl/embeddings/oleObject696.bin" ContentType="application/vnd.openxmlformats-officedocument.oleObject"/>
  <Override PartName="/xl/embeddings/oleObject712.bin" ContentType="application/vnd.openxmlformats-officedocument.oleObject"/>
  <Override PartName="/xl/embeddings/oleObject551.bin" ContentType="application/vnd.openxmlformats-officedocument.oleObject"/>
  <Override PartName="/xl/embeddings/oleObject882.bin" ContentType="application/vnd.openxmlformats-officedocument.oleObject"/>
  <Override PartName="/xl/embeddings/oleObject94.bin" ContentType="application/vnd.openxmlformats-officedocument.oleObject"/>
  <Override PartName="/xl/embeddings/oleObject390.bin" ContentType="application/vnd.openxmlformats-officedocument.oleObject"/>
  <Override PartName="/xl/embeddings/oleObject627.bin" ContentType="application/vnd.openxmlformats-officedocument.oleObject"/>
  <Override PartName="/xl/embeddings/oleObject813.bin" ContentType="application/vnd.openxmlformats-officedocument.oleObject"/>
  <Override PartName="/xl/embeddings/oleObject958.bin" ContentType="application/vnd.openxmlformats-officedocument.oleObject"/>
  <Override PartName="/xl/embeddings/oleObject25.bin" ContentType="application/vnd.openxmlformats-officedocument.oleObject"/>
  <Override PartName="/xl/embeddings/oleObject135.bin" ContentType="application/vnd.openxmlformats-officedocument.oleObject"/>
  <Override PartName="/xl/embeddings/oleObject321.bin" ContentType="application/vnd.openxmlformats-officedocument.oleObject"/>
  <Override PartName="/xl/embeddings/oleObject466.bin" ContentType="application/vnd.openxmlformats-officedocument.oleObject"/>
  <Override PartName="/xl/embeddings/oleObject652.bin" ContentType="application/vnd.openxmlformats-officedocument.oleObject"/>
  <Override PartName="/xl/embeddings/oleObject797.bin" ContentType="application/vnd.openxmlformats-officedocument.oleObject"/>
  <Override PartName="/xl/embeddings/oleObject983.bin" ContentType="application/vnd.openxmlformats-officedocument.oleObject"/>
  <Override PartName="/xl/embeddings/oleObject160.bin" ContentType="application/vnd.openxmlformats-officedocument.oleObject"/>
  <Override PartName="/xl/embeddings/oleObject491.bin" ContentType="application/vnd.openxmlformats-officedocument.oleObject"/>
  <Override PartName="/xl/embeddings/oleObject728.bin" ContentType="application/vnd.openxmlformats-officedocument.oleObject"/>
  <Override PartName="/xl/embeddings/oleObject50.bin" ContentType="application/vnd.openxmlformats-officedocument.oleObject"/>
  <Override PartName="/xl/embeddings/oleObject236.bin" ContentType="application/vnd.openxmlformats-officedocument.oleObject"/>
  <Override PartName="/xl/embeddings/oleObject567.bin" ContentType="application/vnd.openxmlformats-officedocument.oleObject"/>
  <Override PartName="/xl/embeddings/oleObject914.bin" ContentType="application/vnd.openxmlformats-officedocument.oleObject"/>
  <Override PartName="/xl/embeddings/oleObject422.bin" ContentType="application/vnd.openxmlformats-officedocument.oleObject"/>
  <Override PartName="/xl/embeddings/oleObject753.bin" ContentType="application/vnd.openxmlformats-officedocument.oleObject"/>
  <Override PartName="/xl/embeddings/oleObject898.bin" ContentType="application/vnd.openxmlformats-officedocument.oleObject"/>
  <Override PartName="/xl/embeddings/oleObject261.bin" ContentType="application/vnd.openxmlformats-officedocument.oleObject"/>
  <Override PartName="/xl/embeddings/oleObject592.bin" ContentType="application/vnd.openxmlformats-officedocument.oleObject"/>
  <Override PartName="/xl/embeddings/oleObject829.bin" ContentType="application/vnd.openxmlformats-officedocument.oleObject"/>
  <Override PartName="/xl/embeddings/oleObject1001.bin" ContentType="application/vnd.openxmlformats-officedocument.oleObject"/>
  <Override PartName="/xl/embeddings/oleObject337.bin" ContentType="application/vnd.openxmlformats-officedocument.oleObject"/>
  <Override PartName="/xl/embeddings/oleObject523.bin" ContentType="application/vnd.openxmlformats-officedocument.oleObject"/>
  <Override PartName="/xl/embeddings/oleObject668.bin" ContentType="application/vnd.openxmlformats-officedocument.oleObject"/>
  <Override PartName="/xl/embeddings/oleObject999.bin" ContentType="application/vnd.openxmlformats-officedocument.oleObject"/>
  <Override PartName="/xl/externalLinks/externalLink1.xml" ContentType="application/vnd.openxmlformats-officedocument.spreadsheetml.externalLink+xml"/>
  <Override PartName="/xl/embeddings/oleObject176.bin" ContentType="application/vnd.openxmlformats-officedocument.oleObject"/>
  <Override PartName="/xl/embeddings/oleObject362.bin" ContentType="application/vnd.openxmlformats-officedocument.oleObject"/>
  <Override PartName="/xl/embeddings/oleObject854.bin" ContentType="application/vnd.openxmlformats-officedocument.oleObject"/>
  <Override PartName="/xl/embeddings/oleObject66.bin" ContentType="application/vnd.openxmlformats-officedocument.oleObject"/>
  <Override PartName="/xl/embeddings/oleObject107.bin" ContentType="application/vnd.openxmlformats-officedocument.oleObject"/>
  <Override PartName="/xl/embeddings/oleObject693.bin" ContentType="application/vnd.openxmlformats-officedocument.oleObject"/>
  <Override PartName="/xl/embeddings/oleObject9.bin" ContentType="application/vnd.openxmlformats-officedocument.oleObject"/>
  <Override PartName="/xl/embeddings/oleObject91.bin" ContentType="application/vnd.openxmlformats-officedocument.oleObject"/>
  <Override PartName="/xl/embeddings/oleObject438.bin" ContentType="application/vnd.openxmlformats-officedocument.oleObject"/>
  <Override PartName="/xl/embeddings/oleObject624.bin" ContentType="application/vnd.openxmlformats-officedocument.oleObject"/>
  <Override PartName="/xl/embeddings/oleObject769.bin" ContentType="application/vnd.openxmlformats-officedocument.oleObject"/>
  <Override PartName="/xl/embeddings/oleObject955.bin" ContentType="application/vnd.openxmlformats-officedocument.oleObject"/>
  <Default Extension="bin" ContentType="application/vnd.openxmlformats-officedocument.spreadsheetml.printerSettings"/>
  <Override PartName="/xl/embeddings/oleObject132.bin" ContentType="application/vnd.openxmlformats-officedocument.oleObject"/>
  <Override PartName="/xl/embeddings/oleObject277.bin" ContentType="application/vnd.openxmlformats-officedocument.oleObject"/>
  <Override PartName="/xl/embeddings/oleObject463.bin" ContentType="application/vnd.openxmlformats-officedocument.oleObject"/>
  <Override PartName="/xl/embeddings/oleObject794.bin" ContentType="application/vnd.openxmlformats-officedocument.oleObject"/>
  <Override PartName="/xl/embeddings/oleObject810.bin" ContentType="application/vnd.openxmlformats-officedocument.oleObject"/>
  <Override PartName="/xl/embeddings/oleObject1017.bin" ContentType="application/vnd.openxmlformats-officedocument.oleObject"/>
  <Override PartName="/xl/embeddings/oleObject22.bin" ContentType="application/vnd.openxmlformats-officedocument.oleObject"/>
  <Override PartName="/xl/embeddings/oleObject208.bin" ContentType="application/vnd.openxmlformats-officedocument.oleObject"/>
  <Override PartName="/xl/embeddings/oleObject539.bin" ContentType="application/vnd.openxmlformats-officedocument.oleObject"/>
  <Override PartName="/xl/embeddings/oleObject980.bin" ContentType="application/vnd.openxmlformats-officedocument.oleObject"/>
  <Override PartName="/xl/embeddings/oleObject378.bin" ContentType="application/vnd.openxmlformats-officedocument.oleObject"/>
  <Override PartName="/xl/embeddings/oleObject725.bin" ContentType="application/vnd.openxmlformats-officedocument.oleObject"/>
  <Override PartName="/xl/embeddings/oleObject911.bin" ContentType="application/vnd.openxmlformats-officedocument.oleObject"/>
  <Override PartName="/xl/embeddings/oleObject233.bin" ContentType="application/vnd.openxmlformats-officedocument.oleObject"/>
  <Override PartName="/xl/embeddings/oleObject564.bin" ContentType="application/vnd.openxmlformats-officedocument.oleObject"/>
  <Override PartName="/xl/embeddings/oleObject750.bin" ContentType="application/vnd.openxmlformats-officedocument.oleObject"/>
  <Override PartName="/xl/embeddings/oleObject895.bin" ContentType="application/vnd.openxmlformats-officedocument.oleObject"/>
  <Override PartName="/xl/embeddings/oleObject309.bin" ContentType="application/vnd.openxmlformats-officedocument.oleObject"/>
  <Override PartName="/xl/embeddings/oleObject148.bin" ContentType="application/vnd.openxmlformats-officedocument.oleObject"/>
  <Override PartName="/xl/embeddings/oleObject334.bin" ContentType="application/vnd.openxmlformats-officedocument.oleObject"/>
  <Override PartName="/xl/embeddings/oleObject479.bin" ContentType="application/vnd.openxmlformats-officedocument.oleObject"/>
  <Override PartName="/xl/embeddings/oleObject826.bin" ContentType="application/vnd.openxmlformats-officedocument.oleObject"/>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35" windowWidth="23955" windowHeight="9795"/>
  </bookViews>
  <sheets>
    <sheet name="PLANILHA" sheetId="1" r:id="rId1"/>
    <sheet name="CRONOGRAMA" sheetId="2" r:id="rId2"/>
    <sheet name="Plan3" sheetId="3" r:id="rId3"/>
  </sheets>
  <externalReferences>
    <externalReference r:id="rId4"/>
  </externalReferences>
  <definedNames>
    <definedName name="_xlnm.Print_Area" localSheetId="1">CRONOGRAMA!$A$1:$P$23</definedName>
    <definedName name="_xlnm.Print_Area" localSheetId="0">PLANILHA!$A$1:$P$93</definedName>
    <definedName name="_xlnm.Print_Titles" localSheetId="0">PLANILHA!$1:$7</definedName>
  </definedNames>
  <calcPr calcId="125725"/>
</workbook>
</file>

<file path=xl/calcChain.xml><?xml version="1.0" encoding="utf-8"?>
<calcChain xmlns="http://schemas.openxmlformats.org/spreadsheetml/2006/main">
  <c r="P19" i="2"/>
  <c r="N19" s="1"/>
  <c r="P17"/>
  <c r="B17"/>
  <c r="P16"/>
  <c r="O16" s="1"/>
  <c r="P14"/>
  <c r="B14"/>
  <c r="P13"/>
  <c r="M13" s="1"/>
  <c r="P11"/>
  <c r="B11"/>
  <c r="P10"/>
  <c r="M10" s="1"/>
  <c r="K10"/>
  <c r="H10"/>
  <c r="P8"/>
  <c r="B8"/>
  <c r="P91" i="1"/>
  <c r="P90"/>
  <c r="P89"/>
  <c r="P88"/>
  <c r="P87"/>
  <c r="P86"/>
  <c r="P85"/>
  <c r="P84"/>
  <c r="P83"/>
  <c r="P82"/>
  <c r="P81"/>
  <c r="P80"/>
  <c r="P79"/>
  <c r="P78"/>
  <c r="P77"/>
  <c r="P76"/>
  <c r="P75"/>
  <c r="P74"/>
  <c r="P73"/>
  <c r="P72" s="1"/>
  <c r="P70"/>
  <c r="P69"/>
  <c r="P68"/>
  <c r="P67"/>
  <c r="P66"/>
  <c r="P65"/>
  <c r="P64"/>
  <c r="P63"/>
  <c r="P60"/>
  <c r="P59"/>
  <c r="P58"/>
  <c r="P57"/>
  <c r="P56"/>
  <c r="P55"/>
  <c r="P54"/>
  <c r="P53"/>
  <c r="P52"/>
  <c r="P51"/>
  <c r="P50"/>
  <c r="P49"/>
  <c r="P48"/>
  <c r="P47"/>
  <c r="P46"/>
  <c r="P45"/>
  <c r="P44"/>
  <c r="P43"/>
  <c r="P42"/>
  <c r="P41"/>
  <c r="P40"/>
  <c r="P39"/>
  <c r="P38"/>
  <c r="P37"/>
  <c r="P36"/>
  <c r="P33"/>
  <c r="P32"/>
  <c r="P31"/>
  <c r="P30"/>
  <c r="P29"/>
  <c r="P28"/>
  <c r="P27"/>
  <c r="P26"/>
  <c r="P25"/>
  <c r="P24"/>
  <c r="P23"/>
  <c r="P22"/>
  <c r="P21"/>
  <c r="P20"/>
  <c r="P19"/>
  <c r="P18"/>
  <c r="P17"/>
  <c r="P16"/>
  <c r="P15"/>
  <c r="P14"/>
  <c r="P13"/>
  <c r="P12"/>
  <c r="P11"/>
  <c r="P10"/>
  <c r="P9"/>
  <c r="D10" i="2" l="1"/>
  <c r="L10"/>
  <c r="G10"/>
  <c r="O10"/>
  <c r="D13"/>
  <c r="H13"/>
  <c r="L13"/>
  <c r="D16"/>
  <c r="E13"/>
  <c r="P8" i="1"/>
  <c r="I13" i="2"/>
  <c r="P62" i="1"/>
  <c r="H16" i="2"/>
  <c r="H21" s="1"/>
  <c r="J16"/>
  <c r="F16"/>
  <c r="L16"/>
  <c r="G16"/>
  <c r="M16"/>
  <c r="H19"/>
  <c r="E19"/>
  <c r="L19"/>
  <c r="E16"/>
  <c r="I16"/>
  <c r="N16"/>
  <c r="D19"/>
  <c r="D21" s="1"/>
  <c r="D22" s="1"/>
  <c r="K19"/>
  <c r="G19"/>
  <c r="O19"/>
  <c r="F10"/>
  <c r="J10"/>
  <c r="N10"/>
  <c r="G13"/>
  <c r="K13"/>
  <c r="O13"/>
  <c r="I19"/>
  <c r="M19"/>
  <c r="P21"/>
  <c r="E10"/>
  <c r="I10"/>
  <c r="I21" s="1"/>
  <c r="F13"/>
  <c r="J13"/>
  <c r="N13"/>
  <c r="K16"/>
  <c r="F19"/>
  <c r="J19"/>
  <c r="P35" i="1"/>
  <c r="P93" s="1"/>
  <c r="E21" i="2" l="1"/>
  <c r="E22" s="1"/>
  <c r="E23" s="1"/>
  <c r="O21"/>
  <c r="M21"/>
  <c r="L21"/>
  <c r="D23"/>
  <c r="J21"/>
  <c r="K21"/>
  <c r="G21"/>
  <c r="N21"/>
  <c r="F21"/>
  <c r="F22" l="1"/>
  <c r="G22" s="1"/>
  <c r="F23" l="1"/>
  <c r="H22"/>
  <c r="G23"/>
  <c r="H23" l="1"/>
  <c r="I22"/>
  <c r="I23" l="1"/>
  <c r="J22"/>
  <c r="J23" l="1"/>
  <c r="K22"/>
  <c r="L22" l="1"/>
  <c r="K23"/>
  <c r="L23" l="1"/>
  <c r="M22"/>
  <c r="M23" l="1"/>
  <c r="N22"/>
  <c r="N23" l="1"/>
  <c r="O22"/>
  <c r="O23" s="1"/>
</calcChain>
</file>

<file path=xl/comments1.xml><?xml version="1.0" encoding="utf-8"?>
<comments xmlns="http://schemas.openxmlformats.org/spreadsheetml/2006/main">
  <authors>
    <author>Divisão de Obras 2</author>
  </authors>
  <commentList>
    <comment ref="C8" authorId="0">
      <text>
        <r>
          <rPr>
            <b/>
            <sz val="14"/>
            <color indexed="81"/>
            <rFont val="Trebuchet MS"/>
            <family val="2"/>
          </rPr>
          <t>Inserir a porcentagem de execução do serviço nesta linha, o somatório dos valores digitados deve ser 100%</t>
        </r>
      </text>
    </comment>
  </commentList>
</comments>
</file>

<file path=xl/sharedStrings.xml><?xml version="1.0" encoding="utf-8"?>
<sst xmlns="http://schemas.openxmlformats.org/spreadsheetml/2006/main" count="273" uniqueCount="174">
  <si>
    <t>PREFEITURA UNIVERSITÁRIA - PU</t>
  </si>
  <si>
    <t>DIVISÃO DE MANUTENÇÃO - DM</t>
  </si>
  <si>
    <t>Item</t>
  </si>
  <si>
    <t>Descrição</t>
  </si>
  <si>
    <t>Código</t>
  </si>
  <si>
    <t>Unid.</t>
  </si>
  <si>
    <t>Quantidades</t>
  </si>
  <si>
    <t>Preço Unitário (R$) - COM BDI</t>
  </si>
  <si>
    <t>Preço Total (R$)</t>
  </si>
  <si>
    <t>Ampla
Concorrência</t>
  </si>
  <si>
    <t>Cabo flexível de cobre eletrolítico de 1,5 mm² - 450/750 V, têmpera mole, classe 4 ou 5 de encordoamento, isolado e coberto com composto termoplástico polivinílico (PVC) tipo BWF, na cor VERMELHA, característica de não-propagação e auto-extinção do fogo, classe térmica 70°C. De acordo com as normas NBR NM 247-3 - NBR NM 280. Peça com 100 metros.</t>
  </si>
  <si>
    <t>1013/SINAPI</t>
  </si>
  <si>
    <t>m</t>
  </si>
  <si>
    <t>Cabo flexível de cobre eletrolítico de 1,5 mm² - 450/750 V, têmpera mole, classe 4 ou 5 de encordoamento, isolado e coberto com composto termoplástico polivinílico (PVC) tipo BWF, na cor AZUL, característica de não-propagação e auto-extinção do fogo, classe térmica 70°C. De acordo com as normas NBR NM 247-3 - NBR NM 280. Peça com 100 metros.</t>
  </si>
  <si>
    <t>Cabo flexível de cobre eletrolítico de 1,5 mm² - 450/750 V, têmpera mole, classe 4 ou 5 de encordoamento, isolado e coberto com composto termoplástico polivinílico (PVC) tipo BWF, na cor BRANCA, característica de não-propagação e auto-extinção do fogo, classe térmica 70°C. De acordo com as normas NBR NM 247-3 - NBR NM 280. Peça com 100 metros.</t>
  </si>
  <si>
    <t>Cabo flexível de cobre eletrolítico de 2,5 mm² - 450/750 V, têmpera mole, classe 4 ou 5 de encordoamento, isolado e coberto com composto termoplástico polivinílico (PVC) tipo BWF, na cor VERMELHA, característica de não-propagação e auto-extinção do fogo, classe térmica 70°C. De acordo com as normas NBR NM 247-3 - NBR NM 280. Peça com 100 metros.</t>
  </si>
  <si>
    <t>1014/SINAPI</t>
  </si>
  <si>
    <t>Cabo flexível de cobre eletrolítico de 2,5 mm² - 450/750 V, têmpera mole, classe 4 ou 5 de encordoamento, isolado e coberto com composto termoplástico polivinílico (PVC) tipo BWF, na cor AZUL, característica de não-propagação e auto-extinção do fogo, classe térmica 70°C. De acordo com as normas NBR NM 247-3 - NBR NM 280. Peça com 100 metros.</t>
  </si>
  <si>
    <t>Cabo flexível de cobre eletrolítico de 2,5 mm² - 450/750 V, têmpera mole, classe 4 ou 5 de encordoamento, isolado e coberto com composto termoplástico polivinílico (PVC) tipo BWF, na cor VERDE, característica de não-propagação e auto-extinção do fogo, classe térmica 70°C. De acordo com as normas NBR NM 247-3 - NBR NM 280. Peça com 100 metros.</t>
  </si>
  <si>
    <t>Cabo flexível de cobre eletrolítico de 4,0 mm² -  450/750 V, têmpera mole, classe 4 ou 5 de encordoamento, isolado e coberto com composto termoplástico polivinílico (PVC) tipo BWF, na cor VERMELHA, característica de não-propagação e auto-extinção do fogo, classe térmica 70°C. De acordo com as normas NBR NM 247-3 - NBR NM 280. Peça com 100 metros.</t>
  </si>
  <si>
    <t>981/SINAPI</t>
  </si>
  <si>
    <t>Cabo flexível de cobre eletrolítico de 4,0 mm² -  450/750 V, têmpera mole, classe 4 ou 5 de encordoamento, isolado e coberto com composto termoplástico polivinílico (PVC) tipo BWF, na cor AZUL, característica de não-propagação e auto-extinção do fogo, classe térmica 70°C. De acordo com as normas NBR NM 247-3 - NBR NM 280. Peça com 100 metros.</t>
  </si>
  <si>
    <t>Cabo flexível de cobre eletrolítico de 4,0 mm² -  450/750 V, têmpera mole, classe 4 ou 5 de encordoamento, isolado e coberto com composto termoplástico polivinílico (PVC) tipo BWF, na cor VERDE, característica de não-propagação e auto-extinção do fogo, classe térmica 70°C. De acordo com as normas NBR NM 247-3 - NBR NM 280. Peça com 100 metros.</t>
  </si>
  <si>
    <t>Cabo flexível de cobre eletrolítico de 6,0 mm² -  450/750 V, têmpera mole, classe 4 ou 5 de encordoamento, isolado e coberto com composto termoplástico polivinílico (PVC) tipo BWF, na cor PRETA, característica de não-propagação e auto-extinção do fogo, classe térmica 70°C. De acordo com as normas NBR NM 247-3 - NBR NM 280. Peça com 100 metros.</t>
  </si>
  <si>
    <t>982/SINAPI</t>
  </si>
  <si>
    <t>Cabo flexível de cobre eletrolítico de 10,0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100 metros.</t>
  </si>
  <si>
    <t>1020/SINAPI</t>
  </si>
  <si>
    <t>Cabo flexível de cobre eletrolítico de 16,0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100 metros.</t>
  </si>
  <si>
    <t>995/SINAPI</t>
  </si>
  <si>
    <t>Cabo flexível de cobre eletrolítico de 25,0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</si>
  <si>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996/SINAPI</t>
  </si>
  <si>
    <t>Cabo flexível de cobre eletrolítico de 35,0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</si>
  <si>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1019/SINAPI</t>
  </si>
  <si>
    <t>Cabo flexível de cobre eletrolítico de 50,0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</si>
  <si>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1018/SINAPI</t>
  </si>
  <si>
    <t>Cabo flexível de cobre eletrolítico de 70,0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</si>
  <si>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977/SINAPI</t>
  </si>
  <si>
    <t>Cabo flexível de cobre eletrolítico de 95,0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</si>
  <si>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998/SINAPI</t>
  </si>
  <si>
    <t>Cabo flexível de cobre eletrolítico de 120,0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</si>
  <si>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1017/SINAPI</t>
  </si>
  <si>
    <t>Cabo flexível de cobre eletrolítico de 150,0 mm² - 0,6/1kV, têmpera mole, classe 4 ou 5 de encordoamento, com isolação extrudada de borracha etilenopropileno (EPR ou HEPR), na cor  PRETA, característica de não-propagação e auto-extinção do fogo, classe térmica 90°C. De acordo com as normas NBR 7286 - NBR 6245 - NBR 6812. Peça com 300 metros.</t>
  </si>
  <si>
    <t>999/SINAPI</t>
  </si>
  <si>
    <t>Cabo rígido nu de 16,0 mm², em cobre eletrolítico, têmpera mole, classe 2. De acordo com a norma NBR 5111. Peça com 100 metros.</t>
  </si>
  <si>
    <t>857/SINAPI</t>
  </si>
  <si>
    <t>Cabo rígido nu de 50,0 mm², em cobre eletrolítico, têmpera mole, classe 2. De acordo com a norma NBR 5111. Peça com 300 metros.</t>
  </si>
  <si>
    <t>867/SINAPI</t>
  </si>
  <si>
    <t>Cabo  PP  flexível,  3 x 1,5mm², composto por condutores com encordoamento classe  5,  isolação, enchimento e cobertura em PVC anti-chama, temperatura em serviço contínuo 70ºC, tensão de serviço até 450V,  tensão de isolamento 750 V cobertura na cor PRETA, com selo de conformidade do INMETRO, devendo  atender a NBR NM 280 e NBR 13249. Peça com 300 metros.</t>
  </si>
  <si>
    <t>34618/SINAPI</t>
  </si>
  <si>
    <t>Cabo  PP  flexível,  3 x 2,5mm², composto por condutores com encordoamento classe  5,  isolação, enchimento e cobertura em PVC anti-chama, temperatura em serviço contínuo 70ºC, tensão de serviço até 450V,  tensão de isolamento 750 V cobertura na cor PRETA, com selo de conformidade do INMETRO, devendo  atender a NBR NM 280 e NBR 13249. Peça com 300 metros.</t>
  </si>
  <si>
    <t>3283/ORSE</t>
  </si>
  <si>
    <t>Cabo  PP  flexível,  4 x 2,5mm², composto por condutores com encordoamento classe  5,  isolação, enchimento e cobertura em PVC anti-chama, temperatura em serviço contínuo 70ºC, tensão de serviço até 450V,  tensão de isolamento 750 V cobertura na cor PRETA, com selo de conformidade do INMETRO, devendo  atender a NBR NM 280 e NBR 13249. Peça com 300 metros.</t>
  </si>
  <si>
    <t>3162/ORSE</t>
  </si>
  <si>
    <t>Cabo  PP  flexível,  4 x 4,0mm², composto por condutores com encordoamento classe  5,  isolação, enchimento e cobertura em PVC anti-chama, temperatura em serviço contínuo 70ºC, tensão de serviço até 450V,  tensão de isolamento 750 V cobertura na cor PRETA, com selo de conformidade do INMETRO, devendo  atender a NBR NM 280 e NBR 13249. Peça com 300 metros.</t>
  </si>
  <si>
    <t>34627/SINAPI</t>
  </si>
  <si>
    <t>Disjuntor termomagnético monopolar, tipo DIN, corrente nominal 10 A, curva de disparo B. Capacidade de interrupção 5kA-127/220V, tensão de emprego acima de 380VCA. Deve permitir instalação em trilho DIN. Com selo de conformidade do INMETRO, devendo atender a NBR IEC 60947-2, ou NBR IEC 60898.</t>
  </si>
  <si>
    <t>3599/ORSE</t>
  </si>
  <si>
    <t>un</t>
  </si>
  <si>
    <t>Disjuntor termomagnético monopolar, tipo DIN, corrente nominal 16 A, curva de disparo C. Capacidade de interrupção 5kA-127/220V, tensão de emprego acima de 380VCA. Deve permitir instalação em trilho DIN. Com selo de conformidade do INMETRO, devendo atender a NBR IEC 60947-2, ou NBR IEC 60898.</t>
  </si>
  <si>
    <t>34653/SINAPI</t>
  </si>
  <si>
    <t>Disjuntor termomagnético monopolar, tipo DIN, corrente nominal 20 A, curva de disparo C. Capacidade de interrupção 5kA-127/220V, tensão de emprego acima de 380VCA. Deve permitir instalação em trilho DIN. Com selo de conformidade do INMETRO, devendo atender a NBR IEC 60947-2, ou NBR IEC 60898.</t>
  </si>
  <si>
    <t>Disjuntor termomagnético monopolar, tipo DIN, corrente nominal 25 A, curva de disparo C. Capacidade de interrupção 5kA-127/220V, tensão de emprego acima de 380VCA. Deve permitir instalação em trilho DIN. Com selo de conformidade do INMETRO, devendo atender a NBR IEC 60947-2, ou NBR IEC 60898.</t>
  </si>
  <si>
    <t>Disjuntor termomagnético monopolar, tipo DIN, corrente nominal 32 A, curva de disparo C. Capacidade de interrupção 5kA-127/220V, tensão de emprego acima de 380VCA. Deve permitir instalação em trilho DIN. Com selo de conformidade do INMETRO, devendo atender a NBR IEC 60947-2, ou NBR IEC 60898.</t>
  </si>
  <si>
    <t>Disjuntor termomagnético monopolar, tipo DIN, corrente nominal 40 A, curva de disparo C. Capacidade de interrupção 5kA-127/220V, tensão de emprego acima de 380VCA. Deve permitir instalação em trilho DIN. Com selo de conformidade do INMETRO, devendo atender a NBR IEC 60947-2, ou NBR IEC 60898.</t>
  </si>
  <si>
    <t>34686/SINAPI</t>
  </si>
  <si>
    <t>Disjuntor termomagnético monopolar, tipo DIN, corrente nominal 50 A, curva de disparo C. Capacidade de interrupção 5kA-127/220V, tensão de emprego acima de 380VCA. Deve permitir instalação em trilho DIN. Com selo de conformidade do INMETRO, devendo atender a NBR IEC 60947-2, ou NBR IEC 60898.</t>
  </si>
  <si>
    <t>Disjuntor termomagnético monopolar, tipo DIN, corrente nominal 63 A, curva de disparo C. Capacidade de interrupção 5kA-127/220V, tensão de emprego acima de 380VCA. Deve permitir instalação em trilho DIN. Com selo de conformidade do INMETRO, devendo atender a NBR IEC 60947-2, ou NBR IEC 60898.</t>
  </si>
  <si>
    <t>34688/SINAPI</t>
  </si>
  <si>
    <t>Disjuntor termomagnético tripolar, tipo  DIN, corrente nominal 25 A, curva de disparo C. Capacidade de interrupção 5kA-127/220V, tensão de emprego acima de 380VCA. Deve permitir instalação em trilho DIN. Com selo de conformidade do INMETRO, devendo atender a NBR IEC 60947-2, ou NBR IEC 60898.</t>
  </si>
  <si>
    <t>34709/SINAPI</t>
  </si>
  <si>
    <t>Disjuntor termomagnético tripolar, tipo  DIN, corrente nominal 32 A, curva de disparo C. Capacidade de interrupção 5kA-127/220V, tensão de emprego acima de 380VCA. Deve permitir instalação em trilho DIN. Com selo de conformidade do INMETRO, devendo atender a NBR IEC 60947-2, ou NBR IEC 60898.</t>
  </si>
  <si>
    <t>Disjuntor termomagnético tripolar, tipo  DIN, corrente nominal 40 A, curva de disparo C. Capacidade de interrupção 5kA-127/220V, tensão de emprego acima de 380VCA. Deve permitir instalação em trilho DIN. Com selo de conformidade do INMETRO, devendo atender a NBR IEC 60947-2, ou NBR IEC 60898.</t>
  </si>
  <si>
    <t>Disjuntor termomagnético tripolar, tipo  DIN, corrente nominal 50 A, curva de disparo C. Capacidade de interrupção 5kA-127/220V, tensão de emprego acima de 380VCA. Deve permitir instalação em trilho DIN. Com selo de conformidade do INMETRO, devendo atender a NBR IEC 60947-2, ou NBR IEC 60898.</t>
  </si>
  <si>
    <t>Disjuntor termomagnético tripolar, tipo  DIN, corrente nominal 63 A, curva de disparo C. Capacidade de interrupção 5kA-127/220V, tensão de emprego acima de 380VCA. Deve permitir instalação em trilho DIN. Com selo de conformidade do INMETRO, devendo atender a NBR IEC 60947-2, ou NBR IEC 60898.</t>
  </si>
  <si>
    <t>34714/SINAPI</t>
  </si>
  <si>
    <t>Disjuntor termomagnético tripolar, tipo  DIN, corrente nominal 70 A, curva de disparo C. Capacidade de interrupção 5kA-127/220V, tensão de emprego acima de 380VCA. Deve permitir instalação em trilho DIN. Com selo de conformidade do INMETRO, devendo atender a NBR IEC 60947-2, ou NBR IEC 60898.</t>
  </si>
  <si>
    <t>3702/ORSE</t>
  </si>
  <si>
    <t>Disjuntor termomagnético tripolar, tipo  DIN, corrente nominal 80 A, curva de disparo C. Capacidade de interrupção 5kA-127/220V, tensão de emprego acima de 380VCA. Deve permitir instalação em trilho DIN. Com selo de conformidade do INMETRO, devendo atender a NBR IEC 60947-2, ou NBR IEC 60898.</t>
  </si>
  <si>
    <t>3703/ORSE</t>
  </si>
  <si>
    <t>Disjuntor termomagnético tripolar, tipo  DIN, corrente nominal 100 A, curva de disparo C. Capacidade de interrupção 10kA-127/220V, tensão de emprego acima de 380VCA. Deve permitir instalação em trilho DIN. Com selo de conformidade do INMETRO, devendo atender a NBR IEC 60947-2, ou NBR IEC 60898.</t>
  </si>
  <si>
    <t>8830/ORSE</t>
  </si>
  <si>
    <t>Disjuntor termomagnético tripolar, tipo  DIN, corrente nominal 125 A, curva de disparo C. Capacidade de interrupção 10kA-127/220V, tensão de emprego acima de 380VCA. Deve permitir instalação em trilho DIN. Com selo de conformidade do INMETRO, devendo atender a NBR IEC 60947-2, ou NBR IEC 60898.</t>
  </si>
  <si>
    <t>830/ORSE</t>
  </si>
  <si>
    <t>Disjuntor tripolar em caixa moldada de 125 A / 380 V, tensão máxima 415 Vca, capacidade de interrupção nominal em curto circuito: 10Ka - 220V e 10Ka - 380V, padrão UL (NEMA), com terminais de entrada e saída apropriados para conexão por parafuso para barra ou terminal olhal. De acordo com as Normas UL 489 e NBR 5361.</t>
  </si>
  <si>
    <t>2391/SINAPI</t>
  </si>
  <si>
    <t>Disjuntor tripolar em caixa moldada de 150 A / 380 V, tensão máxima 415 Vca, capacidade de interrupção nominal em curto circuito: 35Ka - 220V e 35Ka - 380V, padrão UL (NEMA), com terminais de entrada e saída apropriados para conexão por parafuso para barra ou terminal olhal. De acordo com as Normas UL 489 e NBR 5361.</t>
  </si>
  <si>
    <t>2374/SINAPI</t>
  </si>
  <si>
    <t>Disjuntor tripolar em caixa moldada de 200 A / 380 V, tensão máxima 415 Vca, capacidade de interrupção nominal em curto circuito: 35Ka - 220V e 35Ka - 380V, padrão UL (NEMA), com terminais de entrada e saída apropriados para conexão por parafuso para barra ou terminal olhal. De acordo com as Normas UL 489 e NBR 5361.</t>
  </si>
  <si>
    <t>2377/SINAPI</t>
  </si>
  <si>
    <t>Disjuntor tripolar em caixa moldada de 225 A / 380 V, tensão máxima 415 Vca, capacidade de interrupção nominal em curto circuito: 10Ka - 220V e 10Ka - 380V, padrão UL (NEMA), com terminais de entrada e saída apropriados para conexão por parafuso para barra ou terminal olhal. De acordo com as Normas UL 489 e NBR 5361.</t>
  </si>
  <si>
    <t>10062/ORSE</t>
  </si>
  <si>
    <t>Disjuntor tripolar em caixa moldada de 250 A / 380 V, tensão máxima 415 Vca, capacidade de interrupção nominal em curto circuito: 25Ka - 220V e 18Ka - 380V, padrão UL (NEMA), com terminais de entrada e saída apropriados para conexão por parafuso para barra ou terminal olhal. De acordo com as Normas UL 489 e NBR 5361.</t>
  </si>
  <si>
    <t>34705/SINAPI</t>
  </si>
  <si>
    <t>Disjuntor tripolar em caixa moldada de 350 A / 380 V, tensão máxima 415 Vca, capacidade de interrupção nominal em curto circuito: 25Ka - 220V e 18Ka - 380V, padrão UL (NEMA), com terminais de entrada e saída apropriados para conexão por parafuso para barra ou terminal olhal. De acordo com as Normas UL 489 e NBR 5361.</t>
  </si>
  <si>
    <t>34707/SINAPI</t>
  </si>
  <si>
    <t>Disjuntor tripolar em caixa moldada de 400 A / 380 V, tensão máxima 415 Vca, capacidade de interrupção nominal em curto circuito: 40Ka - 220V e 40Ka - 380V, padrão UL (NEMA), com terminais de entrada e saída apropriados para conexão por parafuso para barra ou terminal olhal. De acordo com as Normas UL 489 e NBR 5361.</t>
  </si>
  <si>
    <t>2379/SINAPI</t>
  </si>
  <si>
    <t>Disjuntor tripolar em caixa moldada de 500 A / 380 V, tensão máxima 415 Vca, capacidade de interrupção nominal em curto circuito: 25Ka - 220V e 18Ka - 380V, padrão UL (NEMA), com terminais de entrada e saída apropriados para conexão por parafuso para barra ou terminal olhal. De acordo com as Normas UL 489 e NBR 5361.</t>
  </si>
  <si>
    <t>9231/ORSE</t>
  </si>
  <si>
    <t>Lâmpada de LED compacta tradicional A60 ou A65, bulbo branco leitoso, potência 12 Watts, alimentação bivolt 100-250 volts, frequência de 60 Hz, dimensões aproximadas: altura de 60-70mm e comprimento 120-130mm, base E-27, fluxo luminoso maior ou igual a 1200 lumens, IRC maior ou igual a 80, temperatura de cor na faixa de  6.000K à 6500K.  Vida útil mínima (L70) de 25000 horas, garantia mínima de 1 ano. Certificada com a Etiqueta  Nacional de Conservação de  Energia-ENCE, nos termos da portaria do INMETRO.</t>
  </si>
  <si>
    <t>38194/SINAPI</t>
  </si>
  <si>
    <t>Lâmpada de LED compacta tradicional A55, bulbo branco leitoso, potência 9 Watts, alimentação bivolt 100-250 volts, frequência de 60 Hz, dimensões aproximadas: altura de 60-70mm e comprimento 120-130mm, base E-27, fluxo luminoso maior ou igual a 1200 lumens, IRC maior ou igual a 80, temperatura de cor na faixa de  6.000K à 6500K.  Vida útil mínima (L70) de 25000 horas, garantia mínima de 1 ano. Certificada com a Etiqueta  Nacional de Conservação de  Energia-ENCE, nos termos da portaria do INMETRO.</t>
  </si>
  <si>
    <t xml:space="preserve">Lâmpada de LED tipo tubular reta, bulbo branco leitoso, potência 10 Watts, alimentação bivolt 100-250 volts, frequência de 60 Hz, diâmetro do bulbo 26mm (T8), comprimento 590mm, base G13 bipino, fluxo luminoso maior ou igual a 900 lumens, IRC maior ou igual a 80, temperatura de cor na faixa de  6.000K à 6500K. Ligação bilateral, sendo os dois pinos de uma extremidade da lâmpada energizada  com a fase  e na outra o neutro. Vida útil mínima (L70) de 25000 horas, garantia mínima de 1 ano. Certificada com a Etiqueta  Nacional de Conservação de  Energia-ENCE, nos termos da portaria do INMETRO. </t>
  </si>
  <si>
    <t>39386/SINAPI</t>
  </si>
  <si>
    <t xml:space="preserve">Lâmpada de LED tipo tubular reta, bulbo branco leitoso, potência 18 Watts, alimentação bivolt 100-250 volts, frequência de 60 Hz, diâmetro do bulbo 26mm (T8), comprimento 1.200mm, base G13 bipino, fluxo luminoso maior ou igual a 1.800 lumens, IRC maior ou igual a 80, temperatura de cor na faixa de  6.000K à 6500K. Ligação bilateral, sendo os dois pinos de uma extremidade da lâmpada energizada  com a fase  e na outra o neutro. Vida útil mínima (L70) de 25000 horas, garantia mínima de 1 ano. Certificada com a Etiqueta  Nacional de Conservação de  Energia-ENCE, nos termos da portaria do INMETRO.  </t>
  </si>
  <si>
    <t>12884/ORSE</t>
  </si>
  <si>
    <t>Receptáculo (Bocal/Soquete) contra intemperies com rabicho, base E-27.</t>
  </si>
  <si>
    <t>13329/SINAPI</t>
  </si>
  <si>
    <t>Receptáculo (Bocal/Soquete) em Porcelana, base E-27.</t>
  </si>
  <si>
    <t>12296/SINAPI</t>
  </si>
  <si>
    <t>Soquete convencional para lâmpada fluorescente tubular, base G-13 bipino, aplicável em luminária (Sem abraçadeira), produzido em termoplástico resistente, com sistema de molas e ranhuras de encaixe ou rotor de segurança, prensa cabos e contatos com liga de cobre.</t>
  </si>
  <si>
    <t>9142/ORSE</t>
  </si>
  <si>
    <t>Suporte para lâmpada fluorescente, tipo rabicho, base G-13 bipino.</t>
  </si>
  <si>
    <t>Lâmpada vapor de sódio,de alta pressão, formato ovóide 70W / 220 v E-27, Fluxo luminoso mínimo 5600, Vida útil / horas mínima 24.000h. certificada com selo PROCEL/INMETRO  de eficiência energética.</t>
  </si>
  <si>
    <t>1316/ORSE</t>
  </si>
  <si>
    <t>Lâmpada vapor de sódio,de alta pressão, formato tubular ou ovóide 150W / 220 v E-40, Fluxo luminoso mínimo 15000 lm, Vida útil / horas mínima 32.000h. certificada com selo PROCEL/INMETRO  de eficiência energética.</t>
  </si>
  <si>
    <t>12216/SINAPI</t>
  </si>
  <si>
    <t>Lâmpada vapor de sódio, tubular ou ovóide, de alta pressão de 250 W / 220 v, para suporte E-40, Fluxo luminoso mínimo 25000, Vida útil / horas mínima 24.000h. certificada com selo PROCEL/INMETRO  de eficiência energética.</t>
  </si>
  <si>
    <t>3757/SINAPI</t>
  </si>
  <si>
    <t>Lâmpada vapor de sódio, tubular ou ovóide, de alta pressão de 400 W / 220 v, para suporte E-40, Fluxo luminoso mínimo 47000, Vida útil / horas mínima 24.000h. certificada com selo PROCEL/INMETRO  de eficiência energética.</t>
  </si>
  <si>
    <t>3758/SINAPI</t>
  </si>
  <si>
    <t>Lâmpada vapor metálico de alta pressão de 250 W / 220 V, vida útil / horas mínima 24.000h., para suporte E-40. certificada com selo PROCEL/INMETRO  de eficiência energética.</t>
  </si>
  <si>
    <t>3958/ORSE</t>
  </si>
  <si>
    <t>Lâmpada vapor metálico de alta pressão de 400 W / 220 V, vida útil / horas mínima 24.000h., para suporte E-40. certificada com selo PROCEL/INMETRO  de eficiência energética.</t>
  </si>
  <si>
    <t>3752/SINAPI</t>
  </si>
  <si>
    <t>Braço para luminária padrão Energisa 48mm x 3,00 m</t>
  </si>
  <si>
    <t>6887/ORSE</t>
  </si>
  <si>
    <t xml:space="preserve">Luminária fechada para iluminação pública, com bulbo de vidro, suporte tipo E 40, alojamento para reator com ignitor até 400 W, com encaixe para tubos com diâmetro de 48 a 60,3mm presos por parafusos. </t>
  </si>
  <si>
    <t>13382/SINAPI</t>
  </si>
  <si>
    <t>Refletor retangular tipo projetor fechado para lâmpada descarga de alta pressão de até 400 W, corpo refletor em chapa de alumínio com alto índice de reflexão, suporte de fixação em aço galvanizado, junta de vedação em borracha, lente plana em cristal temperado com vedação em silicone e soquete E-40 fixados.</t>
  </si>
  <si>
    <t>0071/ORSE</t>
  </si>
  <si>
    <t>Receptáculo (Bocal/Soquete) em Porcelana, base E-40.</t>
  </si>
  <si>
    <t>10802/ORSE</t>
  </si>
  <si>
    <t>Reator para lâmpada vapor de sódio completo com ignitor e capacitor, de alta pressão, de 70 W / 220 v, alto fator de potência. (Para uso externo).</t>
  </si>
  <si>
    <t>1914/ORSE</t>
  </si>
  <si>
    <t>Reator para lâmpada vapor de sódio completo com ignitor e capacitor, de alta pressão, de 150 W / 220 v, alto fator de potência. (Para uso externo).</t>
  </si>
  <si>
    <t>1915/ORSE</t>
  </si>
  <si>
    <t>Reator para lâmpada vapor de sódio completo com ignitor e capacitor, de alta pressão, de 250 W / 220 v, alto fator de potência, conforme NBR 13593. (Para uso externo).</t>
  </si>
  <si>
    <t>1082/SINAPI</t>
  </si>
  <si>
    <t>Reator para lâmpada vapor de sódio completo com ignitor e capacitor, de alta pressão, de 400 W / 220 v, alto fator de potência, conforme NBR 13593. (Para uso externo).</t>
  </si>
  <si>
    <t>10815/ORSE</t>
  </si>
  <si>
    <t>Reator para lâmpada vapor metálico completo com ignitor e capacitor, de alta pressão, de 250 W / 220 v , alto fator de potência, conforme NBR 14305. (Para uso externo).</t>
  </si>
  <si>
    <t>3959/ORSE</t>
  </si>
  <si>
    <t>Reator para lâmpada vapor metálico completo com ignitor e capacitor, de alta pressão, de 400 W / 220 v , alto fator de potência, conforme NBR 14305. (Para uso externo).</t>
  </si>
  <si>
    <t>2570/ORSE</t>
  </si>
  <si>
    <t>Base de relé fotoelétrico com 03 contatos tipo fêmea para encaixe de relé fotoelétrico, com fiação rabicho, própria para instalação ao tempo, contatos internos estanhados, material da base em polipropileno, resistente à raios UV, suporte de fixação em aço SAE-1010/20 com acabamento galvanizado a fogo, com capacidade minima de 10A em 220V.</t>
  </si>
  <si>
    <t>2622/ORSE</t>
  </si>
  <si>
    <t>Relé foto-elétrico tipo NF, 220 v /1000 W/ 1800 VA, com grau de proteção mínimo IP-65 e demais características devem atender a norma NBR 5123.</t>
  </si>
  <si>
    <t>2510/SINAPI</t>
  </si>
  <si>
    <t>Relé foto-elétrico tipo NA, 220 v/ 1000 W/ 1800 VA, com grau de proteção mínimo IP-65 e demais características devem atender a norma NBR 5123.</t>
  </si>
  <si>
    <t>Total (R$)</t>
  </si>
  <si>
    <t>CRONOGRAMA FÍSICO FINANCEIRO</t>
  </si>
  <si>
    <t>UNIVERSIDADE FEDERAL DA PARAÍBA - PREFEITURA UNIVERSITÁRIA</t>
  </si>
  <si>
    <t>SERVIÇO: FORNECIMENTO DE MATERIAIS ELÉTRICOS DE CONSUMO PARA MANUTENÇÃO DAS INSTALAÇÕES ELÉTRICAS NO ÂMBITO DO CAMPUS I UFPB</t>
  </si>
  <si>
    <t>LOCAL: CAMPUS I e UNIDADES - UFPB</t>
  </si>
  <si>
    <t>DISCRIMINAÇÃO</t>
  </si>
  <si>
    <t>MÊS</t>
  </si>
  <si>
    <t>TOTAL</t>
  </si>
  <si>
    <t>%</t>
  </si>
  <si>
    <t>01.00</t>
  </si>
  <si>
    <t>R$</t>
  </si>
  <si>
    <t>02.00</t>
  </si>
  <si>
    <t>03.00</t>
  </si>
  <si>
    <t>04.00</t>
  </si>
  <si>
    <t/>
  </si>
  <si>
    <t>DESEMBOLSO</t>
  </si>
  <si>
    <t>MENSAL</t>
  </si>
  <si>
    <t>ACUMULADO</t>
  </si>
  <si>
    <t>PERCENTUAL</t>
  </si>
  <si>
    <t>Lote 01 - Cabos em cobre (Elétrico)</t>
  </si>
  <si>
    <t>Lote 02 - Disjuntores</t>
  </si>
  <si>
    <t>Lote 03 - Lâmpadas e acessórios</t>
  </si>
  <si>
    <t>Lote 04 - Iluminação Pública e acessórios</t>
  </si>
  <si>
    <t>ANEXO VII - A: PLANILHA DE CUSTOS E FORMAÇÃO DE PREÇOS (AMPLA CONCORRÊNCIA)</t>
  </si>
</sst>
</file>

<file path=xl/styles.xml><?xml version="1.0" encoding="utf-8"?>
<styleSheet xmlns="http://schemas.openxmlformats.org/spreadsheetml/2006/main">
  <numFmts count="3">
    <numFmt numFmtId="43" formatCode="_-* #,##0.00_-;\-* #,##0.00_-;_-* &quot;-&quot;??_-;_-@_-"/>
    <numFmt numFmtId="164" formatCode="_(* #,##0.00_);_(* \(#,##0.00\);_(* &quot;-&quot;??_);_(@_)"/>
    <numFmt numFmtId="165" formatCode="_(&quot;R$&quot;\ * #,##0.00_);_(&quot;R$&quot;\ * \(#,##0.00\);_(&quot;R$&quot;\ * &quot;-&quot;??_);_(@_)"/>
  </numFmts>
  <fonts count="16">
    <font>
      <sz val="11"/>
      <color theme="1"/>
      <name val="Calibri"/>
      <family val="2"/>
      <scheme val="minor"/>
    </font>
    <font>
      <sz val="11"/>
      <color theme="1"/>
      <name val="Calibri"/>
      <family val="2"/>
      <scheme val="minor"/>
    </font>
    <font>
      <sz val="10"/>
      <name val="Arial"/>
      <family val="2"/>
    </font>
    <font>
      <b/>
      <sz val="11"/>
      <name val="Calibri"/>
      <family val="2"/>
      <scheme val="minor"/>
    </font>
    <font>
      <sz val="11"/>
      <name val="Calibri"/>
      <family val="2"/>
      <scheme val="minor"/>
    </font>
    <font>
      <b/>
      <sz val="18"/>
      <name val="Arial"/>
      <family val="2"/>
    </font>
    <font>
      <sz val="18"/>
      <name val="Arial"/>
      <family val="2"/>
    </font>
    <font>
      <b/>
      <sz val="16"/>
      <name val="Arial"/>
      <family val="2"/>
    </font>
    <font>
      <sz val="12"/>
      <name val="Arial"/>
      <family val="2"/>
    </font>
    <font>
      <b/>
      <sz val="12"/>
      <name val="Tahoma"/>
      <family val="2"/>
    </font>
    <font>
      <b/>
      <sz val="16"/>
      <name val="Tahoma"/>
      <family val="2"/>
    </font>
    <font>
      <sz val="12"/>
      <name val="Tahoma"/>
      <family val="2"/>
    </font>
    <font>
      <sz val="10"/>
      <name val="Tahoma"/>
      <family val="2"/>
    </font>
    <font>
      <b/>
      <sz val="14"/>
      <name val="Tahoma"/>
      <family val="2"/>
    </font>
    <font>
      <sz val="10"/>
      <name val="Times New Roman"/>
      <family val="1"/>
    </font>
    <font>
      <b/>
      <sz val="14"/>
      <color indexed="81"/>
      <name val="Trebuchet MS"/>
      <family val="2"/>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s>
  <cellStyleXfs count="6">
    <xf numFmtId="0" fontId="0" fillId="0" borderId="0"/>
    <xf numFmtId="43" fontId="1" fillId="0" borderId="0" applyFont="0" applyFill="0" applyBorder="0" applyAlignment="0" applyProtection="0"/>
    <xf numFmtId="0" fontId="2" fillId="0" borderId="0"/>
    <xf numFmtId="0" fontId="2" fillId="0" borderId="0"/>
    <xf numFmtId="165" fontId="2" fillId="0" borderId="0" applyFont="0" applyFill="0" applyBorder="0" applyAlignment="0" applyProtection="0"/>
    <xf numFmtId="9" fontId="14" fillId="0" borderId="0" applyFont="0" applyFill="0" applyBorder="0" applyAlignment="0" applyProtection="0"/>
  </cellStyleXfs>
  <cellXfs count="88">
    <xf numFmtId="0" fontId="0" fillId="0" borderId="0" xfId="0"/>
    <xf numFmtId="164" fontId="4" fillId="0" borderId="0" xfId="1" applyNumberFormat="1" applyFont="1" applyAlignment="1">
      <alignment vertical="center"/>
    </xf>
    <xf numFmtId="0" fontId="4"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164" fontId="3" fillId="2" borderId="1" xfId="1" applyNumberFormat="1" applyFont="1" applyFill="1" applyBorder="1" applyAlignment="1">
      <alignment horizontal="center" vertical="center"/>
    </xf>
    <xf numFmtId="0" fontId="4" fillId="0" borderId="1" xfId="0" applyFont="1" applyFill="1" applyBorder="1" applyAlignment="1">
      <alignment horizontal="center" vertical="center"/>
    </xf>
    <xf numFmtId="164" fontId="4" fillId="0" borderId="1" xfId="1" applyNumberFormat="1" applyFont="1" applyFill="1" applyBorder="1" applyAlignment="1">
      <alignment horizontal="center" vertical="center"/>
    </xf>
    <xf numFmtId="0" fontId="1" fillId="0" borderId="1" xfId="0" applyFont="1" applyFill="1" applyBorder="1" applyAlignment="1">
      <alignment horizontal="center" vertical="center"/>
    </xf>
    <xf numFmtId="164" fontId="1" fillId="0"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0" applyFont="1" applyAlignment="1">
      <alignment horizontal="justify" vertical="center"/>
    </xf>
    <xf numFmtId="0" fontId="4" fillId="0" borderId="0" xfId="0" applyFont="1" applyAlignment="1">
      <alignment horizontal="center" vertical="center"/>
    </xf>
    <xf numFmtId="0" fontId="0" fillId="0" borderId="0" xfId="0" applyAlignment="1">
      <alignment vertical="center"/>
    </xf>
    <xf numFmtId="0" fontId="7" fillId="0" borderId="12" xfId="3" applyFont="1" applyBorder="1" applyAlignment="1" applyProtection="1">
      <alignment horizontal="left" vertical="center"/>
    </xf>
    <xf numFmtId="0" fontId="7" fillId="0" borderId="13" xfId="3" applyFont="1" applyBorder="1" applyAlignment="1" applyProtection="1">
      <alignment horizontal="center" vertical="center"/>
    </xf>
    <xf numFmtId="0" fontId="8" fillId="0" borderId="12" xfId="3" applyFont="1" applyBorder="1" applyAlignment="1" applyProtection="1">
      <alignment vertical="center"/>
    </xf>
    <xf numFmtId="0" fontId="2" fillId="0" borderId="12" xfId="3" applyBorder="1" applyAlignment="1" applyProtection="1">
      <alignment vertical="center" wrapText="1"/>
    </xf>
    <xf numFmtId="0" fontId="2" fillId="0" borderId="12" xfId="3" applyBorder="1" applyAlignment="1" applyProtection="1">
      <alignment vertical="center"/>
    </xf>
    <xf numFmtId="0" fontId="9" fillId="0" borderId="21" xfId="3" applyFont="1" applyBorder="1" applyAlignment="1" applyProtection="1">
      <alignment horizontal="center" vertical="center"/>
    </xf>
    <xf numFmtId="0" fontId="11" fillId="0" borderId="17" xfId="3" applyNumberFormat="1" applyFont="1" applyBorder="1" applyAlignment="1" applyProtection="1">
      <alignment horizontal="center" vertical="center"/>
      <protection locked="0"/>
    </xf>
    <xf numFmtId="0" fontId="11" fillId="0" borderId="14" xfId="3" applyFont="1" applyBorder="1" applyAlignment="1" applyProtection="1">
      <alignment horizontal="center" vertical="center"/>
    </xf>
    <xf numFmtId="10" fontId="11" fillId="0" borderId="17" xfId="3" applyNumberFormat="1" applyFont="1" applyBorder="1" applyAlignment="1" applyProtection="1">
      <alignment horizontal="center" vertical="center"/>
    </xf>
    <xf numFmtId="0" fontId="11" fillId="0" borderId="22" xfId="3" applyNumberFormat="1" applyFont="1" applyBorder="1" applyAlignment="1" applyProtection="1">
      <alignment horizontal="center" vertical="center"/>
      <protection locked="0"/>
    </xf>
    <xf numFmtId="0" fontId="12" fillId="0" borderId="23" xfId="3" applyFont="1" applyBorder="1" applyAlignment="1" applyProtection="1">
      <alignment horizontal="center" vertical="center"/>
    </xf>
    <xf numFmtId="49" fontId="11" fillId="0" borderId="24" xfId="3" applyNumberFormat="1" applyFont="1" applyFill="1" applyBorder="1" applyAlignment="1" applyProtection="1">
      <alignment vertical="center"/>
      <protection locked="0"/>
    </xf>
    <xf numFmtId="49" fontId="11" fillId="0" borderId="24" xfId="3" applyNumberFormat="1" applyFont="1" applyBorder="1" applyAlignment="1" applyProtection="1">
      <alignment vertical="center"/>
      <protection locked="0"/>
    </xf>
    <xf numFmtId="0" fontId="11" fillId="0" borderId="19" xfId="3" applyNumberFormat="1" applyFont="1" applyBorder="1" applyAlignment="1" applyProtection="1">
      <alignment horizontal="center" vertical="center"/>
      <protection locked="0"/>
    </xf>
    <xf numFmtId="0" fontId="12" fillId="0" borderId="16" xfId="3" applyFont="1" applyBorder="1" applyAlignment="1" applyProtection="1">
      <alignment horizontal="center" vertical="center"/>
    </xf>
    <xf numFmtId="165" fontId="11" fillId="0" borderId="19" xfId="4" applyFont="1" applyBorder="1" applyAlignment="1" applyProtection="1">
      <alignment vertical="center"/>
      <protection hidden="1"/>
    </xf>
    <xf numFmtId="165" fontId="11" fillId="0" borderId="19" xfId="4" applyFont="1" applyBorder="1" applyAlignment="1" applyProtection="1">
      <alignment vertical="center"/>
      <protection locked="0" hidden="1"/>
    </xf>
    <xf numFmtId="0" fontId="12" fillId="0" borderId="11" xfId="3" applyFont="1" applyBorder="1" applyAlignment="1" applyProtection="1">
      <alignment horizontal="center" vertical="center"/>
    </xf>
    <xf numFmtId="165" fontId="11" fillId="0" borderId="21" xfId="3" applyNumberFormat="1" applyFont="1" applyBorder="1" applyAlignment="1" applyProtection="1">
      <alignment vertical="center"/>
    </xf>
    <xf numFmtId="165" fontId="11" fillId="0" borderId="21" xfId="4" applyFont="1" applyBorder="1" applyAlignment="1" applyProtection="1">
      <alignment horizontal="center" vertical="center"/>
    </xf>
    <xf numFmtId="10" fontId="11" fillId="0" borderId="21" xfId="5" applyNumberFormat="1" applyFont="1" applyBorder="1" applyAlignment="1" applyProtection="1">
      <alignment horizontal="center" vertical="center"/>
      <protection locked="0"/>
    </xf>
    <xf numFmtId="0" fontId="4" fillId="0" borderId="1" xfId="0" applyFont="1" applyFill="1" applyBorder="1" applyAlignment="1">
      <alignment horizontal="justify" vertical="center" wrapText="1"/>
    </xf>
    <xf numFmtId="0" fontId="4" fillId="0" borderId="1" xfId="0" applyFont="1" applyFill="1" applyBorder="1" applyAlignment="1">
      <alignment horizontal="justify"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1" xfId="2" applyNumberFormat="1" applyFont="1" applyBorder="1" applyAlignment="1">
      <alignment horizontal="center" vertical="center" wrapText="1" shrinkToFit="1"/>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xf>
    <xf numFmtId="164" fontId="3" fillId="2" borderId="1" xfId="1" applyNumberFormat="1"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1" fillId="0" borderId="14" xfId="3" applyFont="1" applyBorder="1" applyAlignment="1" applyProtection="1">
      <alignment horizontal="center" vertical="center"/>
      <protection locked="0"/>
    </xf>
    <xf numFmtId="0" fontId="11" fillId="0" borderId="18" xfId="3" applyFont="1" applyBorder="1" applyAlignment="1" applyProtection="1">
      <alignment horizontal="center" vertical="center"/>
      <protection locked="0"/>
    </xf>
    <xf numFmtId="0" fontId="11" fillId="0" borderId="15" xfId="3" applyFont="1" applyBorder="1" applyAlignment="1" applyProtection="1">
      <alignment horizontal="center" vertical="center"/>
      <protection locked="0"/>
    </xf>
    <xf numFmtId="0" fontId="11" fillId="0" borderId="25" xfId="3" applyFont="1" applyBorder="1" applyAlignment="1" applyProtection="1">
      <alignment horizontal="center" vertical="center"/>
      <protection locked="0"/>
    </xf>
    <xf numFmtId="0" fontId="11" fillId="0" borderId="16" xfId="3" applyFont="1" applyBorder="1" applyAlignment="1" applyProtection="1">
      <alignment horizontal="center" vertical="center"/>
      <protection locked="0"/>
    </xf>
    <xf numFmtId="0" fontId="11" fillId="0" borderId="20" xfId="3" applyFont="1" applyBorder="1" applyAlignment="1" applyProtection="1">
      <alignment horizontal="center" vertical="center"/>
      <protection locked="0"/>
    </xf>
    <xf numFmtId="165" fontId="13" fillId="0" borderId="17" xfId="3" applyNumberFormat="1" applyFont="1" applyBorder="1" applyAlignment="1" applyProtection="1">
      <alignment horizontal="center" vertical="center"/>
    </xf>
    <xf numFmtId="165" fontId="13" fillId="0" borderId="22" xfId="3" applyNumberFormat="1" applyFont="1" applyBorder="1" applyAlignment="1" applyProtection="1">
      <alignment horizontal="center" vertical="center"/>
    </xf>
    <xf numFmtId="165" fontId="13" fillId="0" borderId="19" xfId="3" applyNumberFormat="1" applyFont="1" applyBorder="1" applyAlignment="1" applyProtection="1">
      <alignment horizontal="center" vertical="center"/>
    </xf>
    <xf numFmtId="0" fontId="5" fillId="0" borderId="11" xfId="3" applyFont="1" applyBorder="1" applyAlignment="1" applyProtection="1">
      <alignment horizontal="center" vertical="center"/>
    </xf>
    <xf numFmtId="0" fontId="5" fillId="0" borderId="12" xfId="3" applyFont="1" applyBorder="1" applyAlignment="1" applyProtection="1">
      <alignment horizontal="center" vertical="center"/>
    </xf>
    <xf numFmtId="0" fontId="5" fillId="0" borderId="13" xfId="3" applyFont="1" applyBorder="1" applyAlignment="1" applyProtection="1">
      <alignment horizontal="center" vertical="center"/>
    </xf>
    <xf numFmtId="0" fontId="6" fillId="0" borderId="14" xfId="3" applyFont="1" applyBorder="1" applyAlignment="1" applyProtection="1">
      <alignment horizontal="center" vertical="center"/>
    </xf>
    <xf numFmtId="0" fontId="6" fillId="0" borderId="15" xfId="3" applyFont="1" applyBorder="1" applyAlignment="1" applyProtection="1">
      <alignment horizontal="center" vertical="center"/>
    </xf>
    <xf numFmtId="0" fontId="6" fillId="0" borderId="16" xfId="3" applyFont="1" applyBorder="1" applyAlignment="1" applyProtection="1">
      <alignment horizontal="center" vertical="center"/>
    </xf>
    <xf numFmtId="0" fontId="7" fillId="0" borderId="11" xfId="3" applyFont="1" applyBorder="1" applyAlignment="1" applyProtection="1">
      <alignment horizontal="left" vertical="center"/>
    </xf>
    <xf numFmtId="0" fontId="7" fillId="0" borderId="12" xfId="3" applyFont="1" applyBorder="1" applyAlignment="1" applyProtection="1">
      <alignment horizontal="left" vertical="center"/>
    </xf>
    <xf numFmtId="0" fontId="7" fillId="0" borderId="13" xfId="3" applyFont="1" applyBorder="1" applyAlignment="1" applyProtection="1">
      <alignment horizontal="left" vertical="center"/>
    </xf>
    <xf numFmtId="0" fontId="9" fillId="0" borderId="17" xfId="3" applyFont="1" applyBorder="1" applyAlignment="1" applyProtection="1">
      <alignment horizontal="center" vertical="center"/>
    </xf>
    <xf numFmtId="0" fontId="9" fillId="0" borderId="19" xfId="3" applyFont="1" applyBorder="1" applyAlignment="1" applyProtection="1">
      <alignment horizontal="center" vertical="center"/>
    </xf>
    <xf numFmtId="0" fontId="10" fillId="0" borderId="14" xfId="3" applyFont="1" applyBorder="1" applyAlignment="1" applyProtection="1">
      <alignment horizontal="center" vertical="center"/>
    </xf>
    <xf numFmtId="0" fontId="10" fillId="0" borderId="18" xfId="3" applyFont="1" applyBorder="1" applyAlignment="1" applyProtection="1">
      <alignment horizontal="center" vertical="center"/>
    </xf>
    <xf numFmtId="0" fontId="10" fillId="0" borderId="16" xfId="3" applyFont="1" applyBorder="1" applyAlignment="1" applyProtection="1">
      <alignment horizontal="center" vertical="center"/>
    </xf>
    <xf numFmtId="0" fontId="10" fillId="0" borderId="20" xfId="3" applyFont="1" applyBorder="1" applyAlignment="1" applyProtection="1">
      <alignment horizontal="center" vertical="center"/>
    </xf>
    <xf numFmtId="0" fontId="10" fillId="0" borderId="11" xfId="3" applyFont="1" applyBorder="1" applyAlignment="1" applyProtection="1">
      <alignment horizontal="center" vertical="center"/>
    </xf>
    <xf numFmtId="0" fontId="10" fillId="0" borderId="12" xfId="3" applyFont="1" applyBorder="1" applyAlignment="1" applyProtection="1">
      <alignment horizontal="center" vertical="center"/>
    </xf>
    <xf numFmtId="0" fontId="11" fillId="0" borderId="17" xfId="3" applyFont="1" applyBorder="1" applyAlignment="1" applyProtection="1">
      <alignment horizontal="left" vertical="center" wrapText="1"/>
      <protection locked="0"/>
    </xf>
    <xf numFmtId="0" fontId="11" fillId="0" borderId="22" xfId="3" applyFont="1" applyBorder="1" applyAlignment="1" applyProtection="1">
      <alignment horizontal="left" vertical="center" wrapText="1"/>
      <protection locked="0"/>
    </xf>
    <xf numFmtId="0" fontId="11" fillId="0" borderId="19" xfId="3" applyFont="1" applyBorder="1" applyAlignment="1" applyProtection="1">
      <alignment horizontal="left" vertical="center" wrapText="1"/>
      <protection locked="0"/>
    </xf>
    <xf numFmtId="0" fontId="11" fillId="0" borderId="11" xfId="3" quotePrefix="1" applyNumberFormat="1" applyFont="1" applyBorder="1" applyAlignment="1" applyProtection="1">
      <alignment horizontal="center" vertical="center"/>
      <protection locked="0"/>
    </xf>
    <xf numFmtId="0" fontId="11" fillId="0" borderId="12" xfId="3" applyNumberFormat="1" applyFont="1" applyBorder="1" applyAlignment="1" applyProtection="1">
      <alignment horizontal="center" vertical="center"/>
      <protection locked="0"/>
    </xf>
    <xf numFmtId="0" fontId="11" fillId="0" borderId="13" xfId="3" applyNumberFormat="1" applyFont="1" applyBorder="1" applyAlignment="1" applyProtection="1">
      <alignment horizontal="center" vertical="center"/>
      <protection locked="0"/>
    </xf>
  </cellXfs>
  <cellStyles count="6">
    <cellStyle name="Moeda_Cronograma Lab Controle de Qualidade LTF" xfId="4"/>
    <cellStyle name="Normal" xfId="0" builtinId="0"/>
    <cellStyle name="Normal_Cronograma Lab Controle de Qualidade LTF" xfId="3"/>
    <cellStyle name="Normal_ORÇAMENTO FINAL SE casa 2b" xfId="2"/>
    <cellStyle name="Porcentagem 2 2" xfId="5"/>
    <cellStyle name="Separador de milhares" xfId="1" builtinId="3"/>
  </cellStyles>
  <dxfs count="2">
    <dxf>
      <font>
        <condense val="0"/>
        <extend val="0"/>
        <color indexed="10"/>
      </font>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0</xdr:col>
      <xdr:colOff>514350</xdr:colOff>
      <xdr:row>2</xdr:row>
      <xdr:rowOff>276225</xdr:rowOff>
    </xdr:to>
    <xdr:pic>
      <xdr:nvPicPr>
        <xdr:cNvPr id="2" name="Picture 1" descr="Braso colorido da ufpb"/>
        <xdr:cNvPicPr>
          <a:picLocks noChangeAspect="1" noChangeArrowheads="1"/>
        </xdr:cNvPicPr>
      </xdr:nvPicPr>
      <xdr:blipFill>
        <a:blip xmlns:r="http://schemas.openxmlformats.org/officeDocument/2006/relationships" r:embed="rId1" cstate="print"/>
        <a:srcRect/>
        <a:stretch>
          <a:fillRect/>
        </a:stretch>
      </xdr:blipFill>
      <xdr:spPr bwMode="auto">
        <a:xfrm>
          <a:off x="66675" y="76200"/>
          <a:ext cx="447675" cy="6000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CPL_2019/_PREG&#213;ES/PREG&#195;O_010_2019%20(ETRLIC)%20-%20Aquisi&#231;&#227;o%20de%20Materiais%20El&#233;tricos/planilha-insumos-nov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TERIAIS GERAL 2018"/>
      <sheetName val="PART.EXCLUSIVA"/>
      <sheetName val="CRONOGRAMA PE"/>
      <sheetName val="AMPLA CONC."/>
      <sheetName val="CRONOGRAMA AC"/>
      <sheetName val="BDI - TCU (2016)"/>
    </sheetNames>
    <sheetDataSet>
      <sheetData sheetId="0"/>
      <sheetData sheetId="1">
        <row r="8">
          <cell r="P8">
            <v>12710</v>
          </cell>
        </row>
      </sheetData>
      <sheetData sheetId="2"/>
      <sheetData sheetId="3">
        <row r="8">
          <cell r="A8" t="str">
            <v>Lote 23 - Cabos em cobre (Elétrico)</v>
          </cell>
          <cell r="P8">
            <v>303792.11</v>
          </cell>
        </row>
        <row r="35">
          <cell r="B35" t="str">
            <v>Lote 24 - Disjuntores</v>
          </cell>
          <cell r="P35">
            <v>96579.60000000002</v>
          </cell>
        </row>
        <row r="62">
          <cell r="B62" t="str">
            <v>Lote 25 - Lâmpadas e acessórios</v>
          </cell>
          <cell r="P62">
            <v>421869.76999999996</v>
          </cell>
        </row>
        <row r="72">
          <cell r="B72" t="str">
            <v>Lote 26 - Iluminação Pública e acessórios</v>
          </cell>
          <cell r="P72">
            <v>123959.12999999999</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oleObject" Target="../embeddings/oleObject115.bin"/><Relationship Id="rId671" Type="http://schemas.openxmlformats.org/officeDocument/2006/relationships/oleObject" Target="../embeddings/oleObject669.bin"/><Relationship Id="rId769" Type="http://schemas.openxmlformats.org/officeDocument/2006/relationships/oleObject" Target="../embeddings/oleObject767.bin"/><Relationship Id="rId976" Type="http://schemas.openxmlformats.org/officeDocument/2006/relationships/oleObject" Target="../embeddings/oleObject974.bin"/><Relationship Id="rId21" Type="http://schemas.openxmlformats.org/officeDocument/2006/relationships/oleObject" Target="../embeddings/oleObject19.bin"/><Relationship Id="rId324" Type="http://schemas.openxmlformats.org/officeDocument/2006/relationships/oleObject" Target="../embeddings/oleObject322.bin"/><Relationship Id="rId531" Type="http://schemas.openxmlformats.org/officeDocument/2006/relationships/oleObject" Target="../embeddings/oleObject529.bin"/><Relationship Id="rId629" Type="http://schemas.openxmlformats.org/officeDocument/2006/relationships/oleObject" Target="../embeddings/oleObject627.bin"/><Relationship Id="rId170" Type="http://schemas.openxmlformats.org/officeDocument/2006/relationships/oleObject" Target="../embeddings/oleObject168.bin"/><Relationship Id="rId836" Type="http://schemas.openxmlformats.org/officeDocument/2006/relationships/oleObject" Target="../embeddings/oleObject834.bin"/><Relationship Id="rId1021" Type="http://schemas.openxmlformats.org/officeDocument/2006/relationships/oleObject" Target="../embeddings/oleObject1019.bin"/><Relationship Id="rId268" Type="http://schemas.openxmlformats.org/officeDocument/2006/relationships/oleObject" Target="../embeddings/oleObject266.bin"/><Relationship Id="rId475" Type="http://schemas.openxmlformats.org/officeDocument/2006/relationships/oleObject" Target="../embeddings/oleObject473.bin"/><Relationship Id="rId682" Type="http://schemas.openxmlformats.org/officeDocument/2006/relationships/oleObject" Target="../embeddings/oleObject680.bin"/><Relationship Id="rId903" Type="http://schemas.openxmlformats.org/officeDocument/2006/relationships/oleObject" Target="../embeddings/oleObject901.bin"/><Relationship Id="rId32" Type="http://schemas.openxmlformats.org/officeDocument/2006/relationships/oleObject" Target="../embeddings/oleObject30.bin"/><Relationship Id="rId128" Type="http://schemas.openxmlformats.org/officeDocument/2006/relationships/oleObject" Target="../embeddings/oleObject126.bin"/><Relationship Id="rId335" Type="http://schemas.openxmlformats.org/officeDocument/2006/relationships/oleObject" Target="../embeddings/oleObject333.bin"/><Relationship Id="rId542" Type="http://schemas.openxmlformats.org/officeDocument/2006/relationships/oleObject" Target="../embeddings/oleObject540.bin"/><Relationship Id="rId987" Type="http://schemas.openxmlformats.org/officeDocument/2006/relationships/oleObject" Target="../embeddings/oleObject985.bin"/><Relationship Id="rId181" Type="http://schemas.openxmlformats.org/officeDocument/2006/relationships/oleObject" Target="../embeddings/oleObject179.bin"/><Relationship Id="rId402" Type="http://schemas.openxmlformats.org/officeDocument/2006/relationships/oleObject" Target="../embeddings/oleObject400.bin"/><Relationship Id="rId847" Type="http://schemas.openxmlformats.org/officeDocument/2006/relationships/oleObject" Target="../embeddings/oleObject845.bin"/><Relationship Id="rId279" Type="http://schemas.openxmlformats.org/officeDocument/2006/relationships/oleObject" Target="../embeddings/oleObject277.bin"/><Relationship Id="rId486" Type="http://schemas.openxmlformats.org/officeDocument/2006/relationships/oleObject" Target="../embeddings/oleObject484.bin"/><Relationship Id="rId693" Type="http://schemas.openxmlformats.org/officeDocument/2006/relationships/oleObject" Target="../embeddings/oleObject691.bin"/><Relationship Id="rId707" Type="http://schemas.openxmlformats.org/officeDocument/2006/relationships/oleObject" Target="../embeddings/oleObject705.bin"/><Relationship Id="rId914" Type="http://schemas.openxmlformats.org/officeDocument/2006/relationships/oleObject" Target="../embeddings/oleObject912.bin"/><Relationship Id="rId43" Type="http://schemas.openxmlformats.org/officeDocument/2006/relationships/oleObject" Target="../embeddings/oleObject41.bin"/><Relationship Id="rId139" Type="http://schemas.openxmlformats.org/officeDocument/2006/relationships/oleObject" Target="../embeddings/oleObject137.bin"/><Relationship Id="rId346" Type="http://schemas.openxmlformats.org/officeDocument/2006/relationships/oleObject" Target="../embeddings/oleObject344.bin"/><Relationship Id="rId553" Type="http://schemas.openxmlformats.org/officeDocument/2006/relationships/oleObject" Target="../embeddings/oleObject551.bin"/><Relationship Id="rId760" Type="http://schemas.openxmlformats.org/officeDocument/2006/relationships/oleObject" Target="../embeddings/oleObject758.bin"/><Relationship Id="rId998" Type="http://schemas.openxmlformats.org/officeDocument/2006/relationships/oleObject" Target="../embeddings/oleObject996.bin"/><Relationship Id="rId192" Type="http://schemas.openxmlformats.org/officeDocument/2006/relationships/oleObject" Target="../embeddings/oleObject190.bin"/><Relationship Id="rId206" Type="http://schemas.openxmlformats.org/officeDocument/2006/relationships/oleObject" Target="../embeddings/oleObject204.bin"/><Relationship Id="rId413" Type="http://schemas.openxmlformats.org/officeDocument/2006/relationships/oleObject" Target="../embeddings/oleObject411.bin"/><Relationship Id="rId858" Type="http://schemas.openxmlformats.org/officeDocument/2006/relationships/oleObject" Target="../embeddings/oleObject856.bin"/><Relationship Id="rId497" Type="http://schemas.openxmlformats.org/officeDocument/2006/relationships/oleObject" Target="../embeddings/oleObject495.bin"/><Relationship Id="rId620" Type="http://schemas.openxmlformats.org/officeDocument/2006/relationships/oleObject" Target="../embeddings/oleObject618.bin"/><Relationship Id="rId718" Type="http://schemas.openxmlformats.org/officeDocument/2006/relationships/oleObject" Target="../embeddings/oleObject716.bin"/><Relationship Id="rId925" Type="http://schemas.openxmlformats.org/officeDocument/2006/relationships/oleObject" Target="../embeddings/oleObject923.bin"/><Relationship Id="rId357" Type="http://schemas.openxmlformats.org/officeDocument/2006/relationships/oleObject" Target="../embeddings/oleObject355.bin"/><Relationship Id="rId54" Type="http://schemas.openxmlformats.org/officeDocument/2006/relationships/oleObject" Target="../embeddings/oleObject52.bin"/><Relationship Id="rId217" Type="http://schemas.openxmlformats.org/officeDocument/2006/relationships/oleObject" Target="../embeddings/oleObject215.bin"/><Relationship Id="rId564" Type="http://schemas.openxmlformats.org/officeDocument/2006/relationships/oleObject" Target="../embeddings/oleObject562.bin"/><Relationship Id="rId771" Type="http://schemas.openxmlformats.org/officeDocument/2006/relationships/oleObject" Target="../embeddings/oleObject769.bin"/><Relationship Id="rId869" Type="http://schemas.openxmlformats.org/officeDocument/2006/relationships/oleObject" Target="../embeddings/oleObject867.bin"/><Relationship Id="rId424" Type="http://schemas.openxmlformats.org/officeDocument/2006/relationships/oleObject" Target="../embeddings/oleObject422.bin"/><Relationship Id="rId631" Type="http://schemas.openxmlformats.org/officeDocument/2006/relationships/oleObject" Target="../embeddings/oleObject629.bin"/><Relationship Id="rId729" Type="http://schemas.openxmlformats.org/officeDocument/2006/relationships/oleObject" Target="../embeddings/oleObject727.bin"/><Relationship Id="rId270" Type="http://schemas.openxmlformats.org/officeDocument/2006/relationships/oleObject" Target="../embeddings/oleObject268.bin"/><Relationship Id="rId936" Type="http://schemas.openxmlformats.org/officeDocument/2006/relationships/oleObject" Target="../embeddings/oleObject934.bin"/><Relationship Id="rId65" Type="http://schemas.openxmlformats.org/officeDocument/2006/relationships/oleObject" Target="../embeddings/oleObject63.bin"/><Relationship Id="rId130" Type="http://schemas.openxmlformats.org/officeDocument/2006/relationships/oleObject" Target="../embeddings/oleObject128.bin"/><Relationship Id="rId368" Type="http://schemas.openxmlformats.org/officeDocument/2006/relationships/oleObject" Target="../embeddings/oleObject366.bin"/><Relationship Id="rId575" Type="http://schemas.openxmlformats.org/officeDocument/2006/relationships/oleObject" Target="../embeddings/oleObject573.bin"/><Relationship Id="rId782" Type="http://schemas.openxmlformats.org/officeDocument/2006/relationships/oleObject" Target="../embeddings/oleObject780.bin"/><Relationship Id="rId228" Type="http://schemas.openxmlformats.org/officeDocument/2006/relationships/oleObject" Target="../embeddings/oleObject226.bin"/><Relationship Id="rId435" Type="http://schemas.openxmlformats.org/officeDocument/2006/relationships/oleObject" Target="../embeddings/oleObject433.bin"/><Relationship Id="rId642" Type="http://schemas.openxmlformats.org/officeDocument/2006/relationships/oleObject" Target="../embeddings/oleObject640.bin"/><Relationship Id="rId281" Type="http://schemas.openxmlformats.org/officeDocument/2006/relationships/oleObject" Target="../embeddings/oleObject279.bin"/><Relationship Id="rId502" Type="http://schemas.openxmlformats.org/officeDocument/2006/relationships/oleObject" Target="../embeddings/oleObject500.bin"/><Relationship Id="rId947" Type="http://schemas.openxmlformats.org/officeDocument/2006/relationships/oleObject" Target="../embeddings/oleObject945.bin"/><Relationship Id="rId76" Type="http://schemas.openxmlformats.org/officeDocument/2006/relationships/oleObject" Target="../embeddings/oleObject74.bin"/><Relationship Id="rId141" Type="http://schemas.openxmlformats.org/officeDocument/2006/relationships/oleObject" Target="../embeddings/oleObject139.bin"/><Relationship Id="rId379" Type="http://schemas.openxmlformats.org/officeDocument/2006/relationships/oleObject" Target="../embeddings/oleObject377.bin"/><Relationship Id="rId586" Type="http://schemas.openxmlformats.org/officeDocument/2006/relationships/oleObject" Target="../embeddings/oleObject584.bin"/><Relationship Id="rId793" Type="http://schemas.openxmlformats.org/officeDocument/2006/relationships/oleObject" Target="../embeddings/oleObject791.bin"/><Relationship Id="rId807" Type="http://schemas.openxmlformats.org/officeDocument/2006/relationships/oleObject" Target="../embeddings/oleObject805.bin"/><Relationship Id="rId7" Type="http://schemas.openxmlformats.org/officeDocument/2006/relationships/oleObject" Target="../embeddings/oleObject5.bin"/><Relationship Id="rId239" Type="http://schemas.openxmlformats.org/officeDocument/2006/relationships/oleObject" Target="../embeddings/oleObject237.bin"/><Relationship Id="rId446" Type="http://schemas.openxmlformats.org/officeDocument/2006/relationships/oleObject" Target="../embeddings/oleObject444.bin"/><Relationship Id="rId653" Type="http://schemas.openxmlformats.org/officeDocument/2006/relationships/oleObject" Target="../embeddings/oleObject651.bin"/><Relationship Id="rId292" Type="http://schemas.openxmlformats.org/officeDocument/2006/relationships/oleObject" Target="../embeddings/oleObject290.bin"/><Relationship Id="rId306" Type="http://schemas.openxmlformats.org/officeDocument/2006/relationships/oleObject" Target="../embeddings/oleObject304.bin"/><Relationship Id="rId860" Type="http://schemas.openxmlformats.org/officeDocument/2006/relationships/oleObject" Target="../embeddings/oleObject858.bin"/><Relationship Id="rId958" Type="http://schemas.openxmlformats.org/officeDocument/2006/relationships/oleObject" Target="../embeddings/oleObject956.bin"/><Relationship Id="rId87" Type="http://schemas.openxmlformats.org/officeDocument/2006/relationships/oleObject" Target="../embeddings/oleObject85.bin"/><Relationship Id="rId513" Type="http://schemas.openxmlformats.org/officeDocument/2006/relationships/oleObject" Target="../embeddings/oleObject511.bin"/><Relationship Id="rId597" Type="http://schemas.openxmlformats.org/officeDocument/2006/relationships/oleObject" Target="../embeddings/oleObject595.bin"/><Relationship Id="rId720" Type="http://schemas.openxmlformats.org/officeDocument/2006/relationships/oleObject" Target="../embeddings/oleObject718.bin"/><Relationship Id="rId818" Type="http://schemas.openxmlformats.org/officeDocument/2006/relationships/oleObject" Target="../embeddings/oleObject816.bin"/><Relationship Id="rId152" Type="http://schemas.openxmlformats.org/officeDocument/2006/relationships/oleObject" Target="../embeddings/oleObject150.bin"/><Relationship Id="rId457" Type="http://schemas.openxmlformats.org/officeDocument/2006/relationships/oleObject" Target="../embeddings/oleObject455.bin"/><Relationship Id="rId1003" Type="http://schemas.openxmlformats.org/officeDocument/2006/relationships/oleObject" Target="../embeddings/oleObject1001.bin"/><Relationship Id="rId664" Type="http://schemas.openxmlformats.org/officeDocument/2006/relationships/oleObject" Target="../embeddings/oleObject662.bin"/><Relationship Id="rId871" Type="http://schemas.openxmlformats.org/officeDocument/2006/relationships/oleObject" Target="../embeddings/oleObject869.bin"/><Relationship Id="rId969" Type="http://schemas.openxmlformats.org/officeDocument/2006/relationships/oleObject" Target="../embeddings/oleObject967.bin"/><Relationship Id="rId14" Type="http://schemas.openxmlformats.org/officeDocument/2006/relationships/oleObject" Target="../embeddings/oleObject12.bin"/><Relationship Id="rId317" Type="http://schemas.openxmlformats.org/officeDocument/2006/relationships/oleObject" Target="../embeddings/oleObject315.bin"/><Relationship Id="rId524" Type="http://schemas.openxmlformats.org/officeDocument/2006/relationships/oleObject" Target="../embeddings/oleObject522.bin"/><Relationship Id="rId731" Type="http://schemas.openxmlformats.org/officeDocument/2006/relationships/oleObject" Target="../embeddings/oleObject729.bin"/><Relationship Id="rId98" Type="http://schemas.openxmlformats.org/officeDocument/2006/relationships/oleObject" Target="../embeddings/oleObject96.bin"/><Relationship Id="rId163" Type="http://schemas.openxmlformats.org/officeDocument/2006/relationships/oleObject" Target="../embeddings/oleObject161.bin"/><Relationship Id="rId370" Type="http://schemas.openxmlformats.org/officeDocument/2006/relationships/oleObject" Target="../embeddings/oleObject368.bin"/><Relationship Id="rId829" Type="http://schemas.openxmlformats.org/officeDocument/2006/relationships/oleObject" Target="../embeddings/oleObject827.bin"/><Relationship Id="rId1014" Type="http://schemas.openxmlformats.org/officeDocument/2006/relationships/oleObject" Target="../embeddings/oleObject1012.bin"/><Relationship Id="rId230" Type="http://schemas.openxmlformats.org/officeDocument/2006/relationships/oleObject" Target="../embeddings/oleObject228.bin"/><Relationship Id="rId468" Type="http://schemas.openxmlformats.org/officeDocument/2006/relationships/oleObject" Target="../embeddings/oleObject466.bin"/><Relationship Id="rId675" Type="http://schemas.openxmlformats.org/officeDocument/2006/relationships/oleObject" Target="../embeddings/oleObject673.bin"/><Relationship Id="rId882" Type="http://schemas.openxmlformats.org/officeDocument/2006/relationships/oleObject" Target="../embeddings/oleObject880.bin"/><Relationship Id="rId25" Type="http://schemas.openxmlformats.org/officeDocument/2006/relationships/oleObject" Target="../embeddings/oleObject23.bin"/><Relationship Id="rId328" Type="http://schemas.openxmlformats.org/officeDocument/2006/relationships/oleObject" Target="../embeddings/oleObject326.bin"/><Relationship Id="rId535" Type="http://schemas.openxmlformats.org/officeDocument/2006/relationships/oleObject" Target="../embeddings/oleObject533.bin"/><Relationship Id="rId742" Type="http://schemas.openxmlformats.org/officeDocument/2006/relationships/oleObject" Target="../embeddings/oleObject740.bin"/><Relationship Id="rId174" Type="http://schemas.openxmlformats.org/officeDocument/2006/relationships/oleObject" Target="../embeddings/oleObject172.bin"/><Relationship Id="rId381" Type="http://schemas.openxmlformats.org/officeDocument/2006/relationships/oleObject" Target="../embeddings/oleObject379.bin"/><Relationship Id="rId602" Type="http://schemas.openxmlformats.org/officeDocument/2006/relationships/oleObject" Target="../embeddings/oleObject600.bin"/><Relationship Id="rId1025" Type="http://schemas.openxmlformats.org/officeDocument/2006/relationships/oleObject" Target="../embeddings/oleObject1023.bin"/><Relationship Id="rId241" Type="http://schemas.openxmlformats.org/officeDocument/2006/relationships/oleObject" Target="../embeddings/oleObject239.bin"/><Relationship Id="rId479" Type="http://schemas.openxmlformats.org/officeDocument/2006/relationships/oleObject" Target="../embeddings/oleObject477.bin"/><Relationship Id="rId686" Type="http://schemas.openxmlformats.org/officeDocument/2006/relationships/oleObject" Target="../embeddings/oleObject684.bin"/><Relationship Id="rId893" Type="http://schemas.openxmlformats.org/officeDocument/2006/relationships/oleObject" Target="../embeddings/oleObject891.bin"/><Relationship Id="rId907" Type="http://schemas.openxmlformats.org/officeDocument/2006/relationships/oleObject" Target="../embeddings/oleObject905.bin"/><Relationship Id="rId36" Type="http://schemas.openxmlformats.org/officeDocument/2006/relationships/oleObject" Target="../embeddings/oleObject34.bin"/><Relationship Id="rId339" Type="http://schemas.openxmlformats.org/officeDocument/2006/relationships/oleObject" Target="../embeddings/oleObject337.bin"/><Relationship Id="rId546" Type="http://schemas.openxmlformats.org/officeDocument/2006/relationships/oleObject" Target="../embeddings/oleObject544.bin"/><Relationship Id="rId753" Type="http://schemas.openxmlformats.org/officeDocument/2006/relationships/oleObject" Target="../embeddings/oleObject751.bin"/><Relationship Id="rId101" Type="http://schemas.openxmlformats.org/officeDocument/2006/relationships/oleObject" Target="../embeddings/oleObject99.bin"/><Relationship Id="rId185" Type="http://schemas.openxmlformats.org/officeDocument/2006/relationships/oleObject" Target="../embeddings/oleObject183.bin"/><Relationship Id="rId406" Type="http://schemas.openxmlformats.org/officeDocument/2006/relationships/oleObject" Target="../embeddings/oleObject404.bin"/><Relationship Id="rId960" Type="http://schemas.openxmlformats.org/officeDocument/2006/relationships/oleObject" Target="../embeddings/oleObject958.bin"/><Relationship Id="rId392" Type="http://schemas.openxmlformats.org/officeDocument/2006/relationships/oleObject" Target="../embeddings/oleObject390.bin"/><Relationship Id="rId613" Type="http://schemas.openxmlformats.org/officeDocument/2006/relationships/oleObject" Target="../embeddings/oleObject611.bin"/><Relationship Id="rId697" Type="http://schemas.openxmlformats.org/officeDocument/2006/relationships/oleObject" Target="../embeddings/oleObject695.bin"/><Relationship Id="rId820" Type="http://schemas.openxmlformats.org/officeDocument/2006/relationships/oleObject" Target="../embeddings/oleObject818.bin"/><Relationship Id="rId918" Type="http://schemas.openxmlformats.org/officeDocument/2006/relationships/oleObject" Target="../embeddings/oleObject916.bin"/><Relationship Id="rId252" Type="http://schemas.openxmlformats.org/officeDocument/2006/relationships/oleObject" Target="../embeddings/oleObject250.bin"/><Relationship Id="rId47" Type="http://schemas.openxmlformats.org/officeDocument/2006/relationships/oleObject" Target="../embeddings/oleObject45.bin"/><Relationship Id="rId112" Type="http://schemas.openxmlformats.org/officeDocument/2006/relationships/oleObject" Target="../embeddings/oleObject110.bin"/><Relationship Id="rId557" Type="http://schemas.openxmlformats.org/officeDocument/2006/relationships/oleObject" Target="../embeddings/oleObject555.bin"/><Relationship Id="rId764" Type="http://schemas.openxmlformats.org/officeDocument/2006/relationships/oleObject" Target="../embeddings/oleObject762.bin"/><Relationship Id="rId971" Type="http://schemas.openxmlformats.org/officeDocument/2006/relationships/oleObject" Target="../embeddings/oleObject969.bin"/><Relationship Id="rId196" Type="http://schemas.openxmlformats.org/officeDocument/2006/relationships/oleObject" Target="../embeddings/oleObject194.bin"/><Relationship Id="rId417" Type="http://schemas.openxmlformats.org/officeDocument/2006/relationships/oleObject" Target="../embeddings/oleObject415.bin"/><Relationship Id="rId624" Type="http://schemas.openxmlformats.org/officeDocument/2006/relationships/oleObject" Target="../embeddings/oleObject622.bin"/><Relationship Id="rId831" Type="http://schemas.openxmlformats.org/officeDocument/2006/relationships/oleObject" Target="../embeddings/oleObject829.bin"/><Relationship Id="rId263" Type="http://schemas.openxmlformats.org/officeDocument/2006/relationships/oleObject" Target="../embeddings/oleObject261.bin"/><Relationship Id="rId470" Type="http://schemas.openxmlformats.org/officeDocument/2006/relationships/oleObject" Target="../embeddings/oleObject468.bin"/><Relationship Id="rId929" Type="http://schemas.openxmlformats.org/officeDocument/2006/relationships/oleObject" Target="../embeddings/oleObject927.bin"/><Relationship Id="rId58" Type="http://schemas.openxmlformats.org/officeDocument/2006/relationships/oleObject" Target="../embeddings/oleObject56.bin"/><Relationship Id="rId123" Type="http://schemas.openxmlformats.org/officeDocument/2006/relationships/oleObject" Target="../embeddings/oleObject121.bin"/><Relationship Id="rId330" Type="http://schemas.openxmlformats.org/officeDocument/2006/relationships/oleObject" Target="../embeddings/oleObject328.bin"/><Relationship Id="rId568" Type="http://schemas.openxmlformats.org/officeDocument/2006/relationships/oleObject" Target="../embeddings/oleObject566.bin"/><Relationship Id="rId775" Type="http://schemas.openxmlformats.org/officeDocument/2006/relationships/oleObject" Target="../embeddings/oleObject773.bin"/><Relationship Id="rId982" Type="http://schemas.openxmlformats.org/officeDocument/2006/relationships/oleObject" Target="../embeddings/oleObject980.bin"/><Relationship Id="rId428" Type="http://schemas.openxmlformats.org/officeDocument/2006/relationships/oleObject" Target="../embeddings/oleObject426.bin"/><Relationship Id="rId635" Type="http://schemas.openxmlformats.org/officeDocument/2006/relationships/oleObject" Target="../embeddings/oleObject633.bin"/><Relationship Id="rId842" Type="http://schemas.openxmlformats.org/officeDocument/2006/relationships/oleObject" Target="../embeddings/oleObject840.bin"/><Relationship Id="rId274" Type="http://schemas.openxmlformats.org/officeDocument/2006/relationships/oleObject" Target="../embeddings/oleObject272.bin"/><Relationship Id="rId481" Type="http://schemas.openxmlformats.org/officeDocument/2006/relationships/oleObject" Target="../embeddings/oleObject479.bin"/><Relationship Id="rId702" Type="http://schemas.openxmlformats.org/officeDocument/2006/relationships/oleObject" Target="../embeddings/oleObject700.bin"/><Relationship Id="rId69" Type="http://schemas.openxmlformats.org/officeDocument/2006/relationships/oleObject" Target="../embeddings/oleObject67.bin"/><Relationship Id="rId134" Type="http://schemas.openxmlformats.org/officeDocument/2006/relationships/oleObject" Target="../embeddings/oleObject132.bin"/><Relationship Id="rId579" Type="http://schemas.openxmlformats.org/officeDocument/2006/relationships/oleObject" Target="../embeddings/oleObject577.bin"/><Relationship Id="rId786" Type="http://schemas.openxmlformats.org/officeDocument/2006/relationships/oleObject" Target="../embeddings/oleObject784.bin"/><Relationship Id="rId993" Type="http://schemas.openxmlformats.org/officeDocument/2006/relationships/oleObject" Target="../embeddings/oleObject991.bin"/><Relationship Id="rId341" Type="http://schemas.openxmlformats.org/officeDocument/2006/relationships/oleObject" Target="../embeddings/oleObject339.bin"/><Relationship Id="rId439" Type="http://schemas.openxmlformats.org/officeDocument/2006/relationships/oleObject" Target="../embeddings/oleObject437.bin"/><Relationship Id="rId646" Type="http://schemas.openxmlformats.org/officeDocument/2006/relationships/oleObject" Target="../embeddings/oleObject644.bin"/><Relationship Id="rId201" Type="http://schemas.openxmlformats.org/officeDocument/2006/relationships/oleObject" Target="../embeddings/oleObject199.bin"/><Relationship Id="rId285" Type="http://schemas.openxmlformats.org/officeDocument/2006/relationships/oleObject" Target="../embeddings/oleObject283.bin"/><Relationship Id="rId506" Type="http://schemas.openxmlformats.org/officeDocument/2006/relationships/oleObject" Target="../embeddings/oleObject504.bin"/><Relationship Id="rId853" Type="http://schemas.openxmlformats.org/officeDocument/2006/relationships/oleObject" Target="../embeddings/oleObject851.bin"/><Relationship Id="rId492" Type="http://schemas.openxmlformats.org/officeDocument/2006/relationships/oleObject" Target="../embeddings/oleObject490.bin"/><Relationship Id="rId713" Type="http://schemas.openxmlformats.org/officeDocument/2006/relationships/oleObject" Target="../embeddings/oleObject711.bin"/><Relationship Id="rId797" Type="http://schemas.openxmlformats.org/officeDocument/2006/relationships/oleObject" Target="../embeddings/oleObject795.bin"/><Relationship Id="rId920" Type="http://schemas.openxmlformats.org/officeDocument/2006/relationships/oleObject" Target="../embeddings/oleObject918.bin"/><Relationship Id="rId145" Type="http://schemas.openxmlformats.org/officeDocument/2006/relationships/oleObject" Target="../embeddings/oleObject143.bin"/><Relationship Id="rId352" Type="http://schemas.openxmlformats.org/officeDocument/2006/relationships/oleObject" Target="../embeddings/oleObject350.bin"/><Relationship Id="rId212" Type="http://schemas.openxmlformats.org/officeDocument/2006/relationships/oleObject" Target="../embeddings/oleObject210.bin"/><Relationship Id="rId254" Type="http://schemas.openxmlformats.org/officeDocument/2006/relationships/oleObject" Target="../embeddings/oleObject252.bin"/><Relationship Id="rId657" Type="http://schemas.openxmlformats.org/officeDocument/2006/relationships/oleObject" Target="../embeddings/oleObject655.bin"/><Relationship Id="rId699" Type="http://schemas.openxmlformats.org/officeDocument/2006/relationships/oleObject" Target="../embeddings/oleObject697.bin"/><Relationship Id="rId864" Type="http://schemas.openxmlformats.org/officeDocument/2006/relationships/oleObject" Target="../embeddings/oleObject862.bin"/><Relationship Id="rId49" Type="http://schemas.openxmlformats.org/officeDocument/2006/relationships/oleObject" Target="../embeddings/oleObject47.bin"/><Relationship Id="rId114" Type="http://schemas.openxmlformats.org/officeDocument/2006/relationships/oleObject" Target="../embeddings/oleObject112.bin"/><Relationship Id="rId296" Type="http://schemas.openxmlformats.org/officeDocument/2006/relationships/oleObject" Target="../embeddings/oleObject294.bin"/><Relationship Id="rId461" Type="http://schemas.openxmlformats.org/officeDocument/2006/relationships/oleObject" Target="../embeddings/oleObject459.bin"/><Relationship Id="rId517" Type="http://schemas.openxmlformats.org/officeDocument/2006/relationships/oleObject" Target="../embeddings/oleObject515.bin"/><Relationship Id="rId559" Type="http://schemas.openxmlformats.org/officeDocument/2006/relationships/oleObject" Target="../embeddings/oleObject557.bin"/><Relationship Id="rId724" Type="http://schemas.openxmlformats.org/officeDocument/2006/relationships/oleObject" Target="../embeddings/oleObject722.bin"/><Relationship Id="rId766" Type="http://schemas.openxmlformats.org/officeDocument/2006/relationships/oleObject" Target="../embeddings/oleObject764.bin"/><Relationship Id="rId931" Type="http://schemas.openxmlformats.org/officeDocument/2006/relationships/oleObject" Target="../embeddings/oleObject929.bin"/><Relationship Id="rId60" Type="http://schemas.openxmlformats.org/officeDocument/2006/relationships/oleObject" Target="../embeddings/oleObject58.bin"/><Relationship Id="rId156" Type="http://schemas.openxmlformats.org/officeDocument/2006/relationships/oleObject" Target="../embeddings/oleObject154.bin"/><Relationship Id="rId198" Type="http://schemas.openxmlformats.org/officeDocument/2006/relationships/oleObject" Target="../embeddings/oleObject196.bin"/><Relationship Id="rId321" Type="http://schemas.openxmlformats.org/officeDocument/2006/relationships/oleObject" Target="../embeddings/oleObject319.bin"/><Relationship Id="rId363" Type="http://schemas.openxmlformats.org/officeDocument/2006/relationships/oleObject" Target="../embeddings/oleObject361.bin"/><Relationship Id="rId419" Type="http://schemas.openxmlformats.org/officeDocument/2006/relationships/oleObject" Target="../embeddings/oleObject417.bin"/><Relationship Id="rId570" Type="http://schemas.openxmlformats.org/officeDocument/2006/relationships/oleObject" Target="../embeddings/oleObject568.bin"/><Relationship Id="rId626" Type="http://schemas.openxmlformats.org/officeDocument/2006/relationships/oleObject" Target="../embeddings/oleObject624.bin"/><Relationship Id="rId973" Type="http://schemas.openxmlformats.org/officeDocument/2006/relationships/oleObject" Target="../embeddings/oleObject971.bin"/><Relationship Id="rId1007" Type="http://schemas.openxmlformats.org/officeDocument/2006/relationships/oleObject" Target="../embeddings/oleObject1005.bin"/><Relationship Id="rId223" Type="http://schemas.openxmlformats.org/officeDocument/2006/relationships/oleObject" Target="../embeddings/oleObject221.bin"/><Relationship Id="rId430" Type="http://schemas.openxmlformats.org/officeDocument/2006/relationships/oleObject" Target="../embeddings/oleObject428.bin"/><Relationship Id="rId668" Type="http://schemas.openxmlformats.org/officeDocument/2006/relationships/oleObject" Target="../embeddings/oleObject666.bin"/><Relationship Id="rId833" Type="http://schemas.openxmlformats.org/officeDocument/2006/relationships/oleObject" Target="../embeddings/oleObject831.bin"/><Relationship Id="rId875" Type="http://schemas.openxmlformats.org/officeDocument/2006/relationships/oleObject" Target="../embeddings/oleObject873.bin"/><Relationship Id="rId18" Type="http://schemas.openxmlformats.org/officeDocument/2006/relationships/oleObject" Target="../embeddings/oleObject16.bin"/><Relationship Id="rId265" Type="http://schemas.openxmlformats.org/officeDocument/2006/relationships/oleObject" Target="../embeddings/oleObject263.bin"/><Relationship Id="rId472" Type="http://schemas.openxmlformats.org/officeDocument/2006/relationships/oleObject" Target="../embeddings/oleObject470.bin"/><Relationship Id="rId528" Type="http://schemas.openxmlformats.org/officeDocument/2006/relationships/oleObject" Target="../embeddings/oleObject526.bin"/><Relationship Id="rId735" Type="http://schemas.openxmlformats.org/officeDocument/2006/relationships/oleObject" Target="../embeddings/oleObject733.bin"/><Relationship Id="rId900" Type="http://schemas.openxmlformats.org/officeDocument/2006/relationships/oleObject" Target="../embeddings/oleObject898.bin"/><Relationship Id="rId942" Type="http://schemas.openxmlformats.org/officeDocument/2006/relationships/oleObject" Target="../embeddings/oleObject940.bin"/><Relationship Id="rId125" Type="http://schemas.openxmlformats.org/officeDocument/2006/relationships/oleObject" Target="../embeddings/oleObject123.bin"/><Relationship Id="rId167" Type="http://schemas.openxmlformats.org/officeDocument/2006/relationships/oleObject" Target="../embeddings/oleObject165.bin"/><Relationship Id="rId332" Type="http://schemas.openxmlformats.org/officeDocument/2006/relationships/oleObject" Target="../embeddings/oleObject330.bin"/><Relationship Id="rId374" Type="http://schemas.openxmlformats.org/officeDocument/2006/relationships/oleObject" Target="../embeddings/oleObject372.bin"/><Relationship Id="rId581" Type="http://schemas.openxmlformats.org/officeDocument/2006/relationships/oleObject" Target="../embeddings/oleObject579.bin"/><Relationship Id="rId777" Type="http://schemas.openxmlformats.org/officeDocument/2006/relationships/oleObject" Target="../embeddings/oleObject775.bin"/><Relationship Id="rId984" Type="http://schemas.openxmlformats.org/officeDocument/2006/relationships/oleObject" Target="../embeddings/oleObject982.bin"/><Relationship Id="rId1018" Type="http://schemas.openxmlformats.org/officeDocument/2006/relationships/oleObject" Target="../embeddings/oleObject1016.bin"/><Relationship Id="rId71" Type="http://schemas.openxmlformats.org/officeDocument/2006/relationships/oleObject" Target="../embeddings/oleObject69.bin"/><Relationship Id="rId234" Type="http://schemas.openxmlformats.org/officeDocument/2006/relationships/oleObject" Target="../embeddings/oleObject232.bin"/><Relationship Id="rId637" Type="http://schemas.openxmlformats.org/officeDocument/2006/relationships/oleObject" Target="../embeddings/oleObject635.bin"/><Relationship Id="rId679" Type="http://schemas.openxmlformats.org/officeDocument/2006/relationships/oleObject" Target="../embeddings/oleObject677.bin"/><Relationship Id="rId802" Type="http://schemas.openxmlformats.org/officeDocument/2006/relationships/oleObject" Target="../embeddings/oleObject800.bin"/><Relationship Id="rId844" Type="http://schemas.openxmlformats.org/officeDocument/2006/relationships/oleObject" Target="../embeddings/oleObject842.bin"/><Relationship Id="rId886" Type="http://schemas.openxmlformats.org/officeDocument/2006/relationships/oleObject" Target="../embeddings/oleObject884.bin"/><Relationship Id="rId2" Type="http://schemas.openxmlformats.org/officeDocument/2006/relationships/vmlDrawing" Target="../drawings/vmlDrawing1.vml"/><Relationship Id="rId29" Type="http://schemas.openxmlformats.org/officeDocument/2006/relationships/oleObject" Target="../embeddings/oleObject27.bin"/><Relationship Id="rId276" Type="http://schemas.openxmlformats.org/officeDocument/2006/relationships/oleObject" Target="../embeddings/oleObject274.bin"/><Relationship Id="rId441" Type="http://schemas.openxmlformats.org/officeDocument/2006/relationships/oleObject" Target="../embeddings/oleObject439.bin"/><Relationship Id="rId483" Type="http://schemas.openxmlformats.org/officeDocument/2006/relationships/oleObject" Target="../embeddings/oleObject481.bin"/><Relationship Id="rId539" Type="http://schemas.openxmlformats.org/officeDocument/2006/relationships/oleObject" Target="../embeddings/oleObject537.bin"/><Relationship Id="rId690" Type="http://schemas.openxmlformats.org/officeDocument/2006/relationships/oleObject" Target="../embeddings/oleObject688.bin"/><Relationship Id="rId704" Type="http://schemas.openxmlformats.org/officeDocument/2006/relationships/oleObject" Target="../embeddings/oleObject702.bin"/><Relationship Id="rId746" Type="http://schemas.openxmlformats.org/officeDocument/2006/relationships/oleObject" Target="../embeddings/oleObject744.bin"/><Relationship Id="rId911" Type="http://schemas.openxmlformats.org/officeDocument/2006/relationships/oleObject" Target="../embeddings/oleObject909.bin"/><Relationship Id="rId40" Type="http://schemas.openxmlformats.org/officeDocument/2006/relationships/oleObject" Target="../embeddings/oleObject38.bin"/><Relationship Id="rId136" Type="http://schemas.openxmlformats.org/officeDocument/2006/relationships/oleObject" Target="../embeddings/oleObject134.bin"/><Relationship Id="rId178" Type="http://schemas.openxmlformats.org/officeDocument/2006/relationships/oleObject" Target="../embeddings/oleObject176.bin"/><Relationship Id="rId301" Type="http://schemas.openxmlformats.org/officeDocument/2006/relationships/oleObject" Target="../embeddings/oleObject299.bin"/><Relationship Id="rId343" Type="http://schemas.openxmlformats.org/officeDocument/2006/relationships/oleObject" Target="../embeddings/oleObject341.bin"/><Relationship Id="rId550" Type="http://schemas.openxmlformats.org/officeDocument/2006/relationships/oleObject" Target="../embeddings/oleObject548.bin"/><Relationship Id="rId788" Type="http://schemas.openxmlformats.org/officeDocument/2006/relationships/oleObject" Target="../embeddings/oleObject786.bin"/><Relationship Id="rId953" Type="http://schemas.openxmlformats.org/officeDocument/2006/relationships/oleObject" Target="../embeddings/oleObject951.bin"/><Relationship Id="rId995" Type="http://schemas.openxmlformats.org/officeDocument/2006/relationships/oleObject" Target="../embeddings/oleObject993.bin"/><Relationship Id="rId82" Type="http://schemas.openxmlformats.org/officeDocument/2006/relationships/oleObject" Target="../embeddings/oleObject80.bin"/><Relationship Id="rId203" Type="http://schemas.openxmlformats.org/officeDocument/2006/relationships/oleObject" Target="../embeddings/oleObject201.bin"/><Relationship Id="rId385" Type="http://schemas.openxmlformats.org/officeDocument/2006/relationships/oleObject" Target="../embeddings/oleObject383.bin"/><Relationship Id="rId592" Type="http://schemas.openxmlformats.org/officeDocument/2006/relationships/oleObject" Target="../embeddings/oleObject590.bin"/><Relationship Id="rId606" Type="http://schemas.openxmlformats.org/officeDocument/2006/relationships/oleObject" Target="../embeddings/oleObject604.bin"/><Relationship Id="rId648" Type="http://schemas.openxmlformats.org/officeDocument/2006/relationships/oleObject" Target="../embeddings/oleObject646.bin"/><Relationship Id="rId813" Type="http://schemas.openxmlformats.org/officeDocument/2006/relationships/oleObject" Target="../embeddings/oleObject811.bin"/><Relationship Id="rId855" Type="http://schemas.openxmlformats.org/officeDocument/2006/relationships/oleObject" Target="../embeddings/oleObject853.bin"/><Relationship Id="rId245" Type="http://schemas.openxmlformats.org/officeDocument/2006/relationships/oleObject" Target="../embeddings/oleObject243.bin"/><Relationship Id="rId287" Type="http://schemas.openxmlformats.org/officeDocument/2006/relationships/oleObject" Target="../embeddings/oleObject285.bin"/><Relationship Id="rId410" Type="http://schemas.openxmlformats.org/officeDocument/2006/relationships/oleObject" Target="../embeddings/oleObject408.bin"/><Relationship Id="rId452" Type="http://schemas.openxmlformats.org/officeDocument/2006/relationships/oleObject" Target="../embeddings/oleObject450.bin"/><Relationship Id="rId494" Type="http://schemas.openxmlformats.org/officeDocument/2006/relationships/oleObject" Target="../embeddings/oleObject492.bin"/><Relationship Id="rId508" Type="http://schemas.openxmlformats.org/officeDocument/2006/relationships/oleObject" Target="../embeddings/oleObject506.bin"/><Relationship Id="rId715" Type="http://schemas.openxmlformats.org/officeDocument/2006/relationships/oleObject" Target="../embeddings/oleObject713.bin"/><Relationship Id="rId897" Type="http://schemas.openxmlformats.org/officeDocument/2006/relationships/oleObject" Target="../embeddings/oleObject895.bin"/><Relationship Id="rId922" Type="http://schemas.openxmlformats.org/officeDocument/2006/relationships/oleObject" Target="../embeddings/oleObject920.bin"/><Relationship Id="rId105" Type="http://schemas.openxmlformats.org/officeDocument/2006/relationships/oleObject" Target="../embeddings/oleObject103.bin"/><Relationship Id="rId147" Type="http://schemas.openxmlformats.org/officeDocument/2006/relationships/oleObject" Target="../embeddings/oleObject145.bin"/><Relationship Id="rId312" Type="http://schemas.openxmlformats.org/officeDocument/2006/relationships/oleObject" Target="../embeddings/oleObject310.bin"/><Relationship Id="rId354" Type="http://schemas.openxmlformats.org/officeDocument/2006/relationships/oleObject" Target="../embeddings/oleObject352.bin"/><Relationship Id="rId757" Type="http://schemas.openxmlformats.org/officeDocument/2006/relationships/oleObject" Target="../embeddings/oleObject755.bin"/><Relationship Id="rId799" Type="http://schemas.openxmlformats.org/officeDocument/2006/relationships/oleObject" Target="../embeddings/oleObject797.bin"/><Relationship Id="rId964" Type="http://schemas.openxmlformats.org/officeDocument/2006/relationships/oleObject" Target="../embeddings/oleObject962.bin"/><Relationship Id="rId51" Type="http://schemas.openxmlformats.org/officeDocument/2006/relationships/oleObject" Target="../embeddings/oleObject49.bin"/><Relationship Id="rId93" Type="http://schemas.openxmlformats.org/officeDocument/2006/relationships/oleObject" Target="../embeddings/oleObject91.bin"/><Relationship Id="rId189" Type="http://schemas.openxmlformats.org/officeDocument/2006/relationships/oleObject" Target="../embeddings/oleObject187.bin"/><Relationship Id="rId396" Type="http://schemas.openxmlformats.org/officeDocument/2006/relationships/oleObject" Target="../embeddings/oleObject394.bin"/><Relationship Id="rId561" Type="http://schemas.openxmlformats.org/officeDocument/2006/relationships/oleObject" Target="../embeddings/oleObject559.bin"/><Relationship Id="rId617" Type="http://schemas.openxmlformats.org/officeDocument/2006/relationships/oleObject" Target="../embeddings/oleObject615.bin"/><Relationship Id="rId659" Type="http://schemas.openxmlformats.org/officeDocument/2006/relationships/oleObject" Target="../embeddings/oleObject657.bin"/><Relationship Id="rId824" Type="http://schemas.openxmlformats.org/officeDocument/2006/relationships/oleObject" Target="../embeddings/oleObject822.bin"/><Relationship Id="rId866" Type="http://schemas.openxmlformats.org/officeDocument/2006/relationships/oleObject" Target="../embeddings/oleObject864.bin"/><Relationship Id="rId214" Type="http://schemas.openxmlformats.org/officeDocument/2006/relationships/oleObject" Target="../embeddings/oleObject212.bin"/><Relationship Id="rId256" Type="http://schemas.openxmlformats.org/officeDocument/2006/relationships/oleObject" Target="../embeddings/oleObject254.bin"/><Relationship Id="rId298" Type="http://schemas.openxmlformats.org/officeDocument/2006/relationships/oleObject" Target="../embeddings/oleObject296.bin"/><Relationship Id="rId421" Type="http://schemas.openxmlformats.org/officeDocument/2006/relationships/oleObject" Target="../embeddings/oleObject419.bin"/><Relationship Id="rId463" Type="http://schemas.openxmlformats.org/officeDocument/2006/relationships/oleObject" Target="../embeddings/oleObject461.bin"/><Relationship Id="rId519" Type="http://schemas.openxmlformats.org/officeDocument/2006/relationships/oleObject" Target="../embeddings/oleObject517.bin"/><Relationship Id="rId670" Type="http://schemas.openxmlformats.org/officeDocument/2006/relationships/oleObject" Target="../embeddings/oleObject668.bin"/><Relationship Id="rId116" Type="http://schemas.openxmlformats.org/officeDocument/2006/relationships/oleObject" Target="../embeddings/oleObject114.bin"/><Relationship Id="rId158" Type="http://schemas.openxmlformats.org/officeDocument/2006/relationships/oleObject" Target="../embeddings/oleObject156.bin"/><Relationship Id="rId323" Type="http://schemas.openxmlformats.org/officeDocument/2006/relationships/oleObject" Target="../embeddings/oleObject321.bin"/><Relationship Id="rId530" Type="http://schemas.openxmlformats.org/officeDocument/2006/relationships/oleObject" Target="../embeddings/oleObject528.bin"/><Relationship Id="rId726" Type="http://schemas.openxmlformats.org/officeDocument/2006/relationships/oleObject" Target="../embeddings/oleObject724.bin"/><Relationship Id="rId768" Type="http://schemas.openxmlformats.org/officeDocument/2006/relationships/oleObject" Target="../embeddings/oleObject766.bin"/><Relationship Id="rId933" Type="http://schemas.openxmlformats.org/officeDocument/2006/relationships/oleObject" Target="../embeddings/oleObject931.bin"/><Relationship Id="rId975" Type="http://schemas.openxmlformats.org/officeDocument/2006/relationships/oleObject" Target="../embeddings/oleObject973.bin"/><Relationship Id="rId1009" Type="http://schemas.openxmlformats.org/officeDocument/2006/relationships/oleObject" Target="../embeddings/oleObject1007.bin"/><Relationship Id="rId20" Type="http://schemas.openxmlformats.org/officeDocument/2006/relationships/oleObject" Target="../embeddings/oleObject18.bin"/><Relationship Id="rId62" Type="http://schemas.openxmlformats.org/officeDocument/2006/relationships/oleObject" Target="../embeddings/oleObject60.bin"/><Relationship Id="rId365" Type="http://schemas.openxmlformats.org/officeDocument/2006/relationships/oleObject" Target="../embeddings/oleObject363.bin"/><Relationship Id="rId572" Type="http://schemas.openxmlformats.org/officeDocument/2006/relationships/oleObject" Target="../embeddings/oleObject570.bin"/><Relationship Id="rId628" Type="http://schemas.openxmlformats.org/officeDocument/2006/relationships/oleObject" Target="../embeddings/oleObject626.bin"/><Relationship Id="rId835" Type="http://schemas.openxmlformats.org/officeDocument/2006/relationships/oleObject" Target="../embeddings/oleObject833.bin"/><Relationship Id="rId225" Type="http://schemas.openxmlformats.org/officeDocument/2006/relationships/oleObject" Target="../embeddings/oleObject223.bin"/><Relationship Id="rId267" Type="http://schemas.openxmlformats.org/officeDocument/2006/relationships/oleObject" Target="../embeddings/oleObject265.bin"/><Relationship Id="rId432" Type="http://schemas.openxmlformats.org/officeDocument/2006/relationships/oleObject" Target="../embeddings/oleObject430.bin"/><Relationship Id="rId474" Type="http://schemas.openxmlformats.org/officeDocument/2006/relationships/oleObject" Target="../embeddings/oleObject472.bin"/><Relationship Id="rId877" Type="http://schemas.openxmlformats.org/officeDocument/2006/relationships/oleObject" Target="../embeddings/oleObject875.bin"/><Relationship Id="rId1020" Type="http://schemas.openxmlformats.org/officeDocument/2006/relationships/oleObject" Target="../embeddings/oleObject1018.bin"/><Relationship Id="rId127" Type="http://schemas.openxmlformats.org/officeDocument/2006/relationships/oleObject" Target="../embeddings/oleObject125.bin"/><Relationship Id="rId681" Type="http://schemas.openxmlformats.org/officeDocument/2006/relationships/oleObject" Target="../embeddings/oleObject679.bin"/><Relationship Id="rId737" Type="http://schemas.openxmlformats.org/officeDocument/2006/relationships/oleObject" Target="../embeddings/oleObject735.bin"/><Relationship Id="rId779" Type="http://schemas.openxmlformats.org/officeDocument/2006/relationships/oleObject" Target="../embeddings/oleObject777.bin"/><Relationship Id="rId902" Type="http://schemas.openxmlformats.org/officeDocument/2006/relationships/oleObject" Target="../embeddings/oleObject900.bin"/><Relationship Id="rId944" Type="http://schemas.openxmlformats.org/officeDocument/2006/relationships/oleObject" Target="../embeddings/oleObject942.bin"/><Relationship Id="rId986" Type="http://schemas.openxmlformats.org/officeDocument/2006/relationships/oleObject" Target="../embeddings/oleObject984.bin"/><Relationship Id="rId31" Type="http://schemas.openxmlformats.org/officeDocument/2006/relationships/oleObject" Target="../embeddings/oleObject29.bin"/><Relationship Id="rId73" Type="http://schemas.openxmlformats.org/officeDocument/2006/relationships/oleObject" Target="../embeddings/oleObject71.bin"/><Relationship Id="rId169" Type="http://schemas.openxmlformats.org/officeDocument/2006/relationships/oleObject" Target="../embeddings/oleObject167.bin"/><Relationship Id="rId334" Type="http://schemas.openxmlformats.org/officeDocument/2006/relationships/oleObject" Target="../embeddings/oleObject332.bin"/><Relationship Id="rId376" Type="http://schemas.openxmlformats.org/officeDocument/2006/relationships/oleObject" Target="../embeddings/oleObject374.bin"/><Relationship Id="rId541" Type="http://schemas.openxmlformats.org/officeDocument/2006/relationships/oleObject" Target="../embeddings/oleObject539.bin"/><Relationship Id="rId583" Type="http://schemas.openxmlformats.org/officeDocument/2006/relationships/oleObject" Target="../embeddings/oleObject581.bin"/><Relationship Id="rId639" Type="http://schemas.openxmlformats.org/officeDocument/2006/relationships/oleObject" Target="../embeddings/oleObject637.bin"/><Relationship Id="rId790" Type="http://schemas.openxmlformats.org/officeDocument/2006/relationships/oleObject" Target="../embeddings/oleObject788.bin"/><Relationship Id="rId804" Type="http://schemas.openxmlformats.org/officeDocument/2006/relationships/oleObject" Target="../embeddings/oleObject802.bin"/><Relationship Id="rId4" Type="http://schemas.openxmlformats.org/officeDocument/2006/relationships/oleObject" Target="../embeddings/oleObject2.bin"/><Relationship Id="rId180" Type="http://schemas.openxmlformats.org/officeDocument/2006/relationships/oleObject" Target="../embeddings/oleObject178.bin"/><Relationship Id="rId236" Type="http://schemas.openxmlformats.org/officeDocument/2006/relationships/oleObject" Target="../embeddings/oleObject234.bin"/><Relationship Id="rId278" Type="http://schemas.openxmlformats.org/officeDocument/2006/relationships/oleObject" Target="../embeddings/oleObject276.bin"/><Relationship Id="rId401" Type="http://schemas.openxmlformats.org/officeDocument/2006/relationships/oleObject" Target="../embeddings/oleObject399.bin"/><Relationship Id="rId443" Type="http://schemas.openxmlformats.org/officeDocument/2006/relationships/oleObject" Target="../embeddings/oleObject441.bin"/><Relationship Id="rId650" Type="http://schemas.openxmlformats.org/officeDocument/2006/relationships/oleObject" Target="../embeddings/oleObject648.bin"/><Relationship Id="rId846" Type="http://schemas.openxmlformats.org/officeDocument/2006/relationships/oleObject" Target="../embeddings/oleObject844.bin"/><Relationship Id="rId888" Type="http://schemas.openxmlformats.org/officeDocument/2006/relationships/oleObject" Target="../embeddings/oleObject886.bin"/><Relationship Id="rId303" Type="http://schemas.openxmlformats.org/officeDocument/2006/relationships/oleObject" Target="../embeddings/oleObject301.bin"/><Relationship Id="rId485" Type="http://schemas.openxmlformats.org/officeDocument/2006/relationships/oleObject" Target="../embeddings/oleObject483.bin"/><Relationship Id="rId692" Type="http://schemas.openxmlformats.org/officeDocument/2006/relationships/oleObject" Target="../embeddings/oleObject690.bin"/><Relationship Id="rId706" Type="http://schemas.openxmlformats.org/officeDocument/2006/relationships/oleObject" Target="../embeddings/oleObject704.bin"/><Relationship Id="rId748" Type="http://schemas.openxmlformats.org/officeDocument/2006/relationships/oleObject" Target="../embeddings/oleObject746.bin"/><Relationship Id="rId913" Type="http://schemas.openxmlformats.org/officeDocument/2006/relationships/oleObject" Target="../embeddings/oleObject911.bin"/><Relationship Id="rId955" Type="http://schemas.openxmlformats.org/officeDocument/2006/relationships/oleObject" Target="../embeddings/oleObject953.bin"/><Relationship Id="rId42" Type="http://schemas.openxmlformats.org/officeDocument/2006/relationships/oleObject" Target="../embeddings/oleObject40.bin"/><Relationship Id="rId84" Type="http://schemas.openxmlformats.org/officeDocument/2006/relationships/oleObject" Target="../embeddings/oleObject82.bin"/><Relationship Id="rId138" Type="http://schemas.openxmlformats.org/officeDocument/2006/relationships/oleObject" Target="../embeddings/oleObject136.bin"/><Relationship Id="rId345" Type="http://schemas.openxmlformats.org/officeDocument/2006/relationships/oleObject" Target="../embeddings/oleObject343.bin"/><Relationship Id="rId387" Type="http://schemas.openxmlformats.org/officeDocument/2006/relationships/oleObject" Target="../embeddings/oleObject385.bin"/><Relationship Id="rId510" Type="http://schemas.openxmlformats.org/officeDocument/2006/relationships/oleObject" Target="../embeddings/oleObject508.bin"/><Relationship Id="rId552" Type="http://schemas.openxmlformats.org/officeDocument/2006/relationships/oleObject" Target="../embeddings/oleObject550.bin"/><Relationship Id="rId594" Type="http://schemas.openxmlformats.org/officeDocument/2006/relationships/oleObject" Target="../embeddings/oleObject592.bin"/><Relationship Id="rId608" Type="http://schemas.openxmlformats.org/officeDocument/2006/relationships/oleObject" Target="../embeddings/oleObject606.bin"/><Relationship Id="rId815" Type="http://schemas.openxmlformats.org/officeDocument/2006/relationships/oleObject" Target="../embeddings/oleObject813.bin"/><Relationship Id="rId997" Type="http://schemas.openxmlformats.org/officeDocument/2006/relationships/oleObject" Target="../embeddings/oleObject995.bin"/><Relationship Id="rId191" Type="http://schemas.openxmlformats.org/officeDocument/2006/relationships/oleObject" Target="../embeddings/oleObject189.bin"/><Relationship Id="rId205" Type="http://schemas.openxmlformats.org/officeDocument/2006/relationships/oleObject" Target="../embeddings/oleObject203.bin"/><Relationship Id="rId247" Type="http://schemas.openxmlformats.org/officeDocument/2006/relationships/oleObject" Target="../embeddings/oleObject245.bin"/><Relationship Id="rId412" Type="http://schemas.openxmlformats.org/officeDocument/2006/relationships/oleObject" Target="../embeddings/oleObject410.bin"/><Relationship Id="rId857" Type="http://schemas.openxmlformats.org/officeDocument/2006/relationships/oleObject" Target="../embeddings/oleObject855.bin"/><Relationship Id="rId899" Type="http://schemas.openxmlformats.org/officeDocument/2006/relationships/oleObject" Target="../embeddings/oleObject897.bin"/><Relationship Id="rId1000" Type="http://schemas.openxmlformats.org/officeDocument/2006/relationships/oleObject" Target="../embeddings/oleObject998.bin"/><Relationship Id="rId107" Type="http://schemas.openxmlformats.org/officeDocument/2006/relationships/oleObject" Target="../embeddings/oleObject105.bin"/><Relationship Id="rId289" Type="http://schemas.openxmlformats.org/officeDocument/2006/relationships/oleObject" Target="../embeddings/oleObject287.bin"/><Relationship Id="rId454" Type="http://schemas.openxmlformats.org/officeDocument/2006/relationships/oleObject" Target="../embeddings/oleObject452.bin"/><Relationship Id="rId496" Type="http://schemas.openxmlformats.org/officeDocument/2006/relationships/oleObject" Target="../embeddings/oleObject494.bin"/><Relationship Id="rId661" Type="http://schemas.openxmlformats.org/officeDocument/2006/relationships/oleObject" Target="../embeddings/oleObject659.bin"/><Relationship Id="rId717" Type="http://schemas.openxmlformats.org/officeDocument/2006/relationships/oleObject" Target="../embeddings/oleObject715.bin"/><Relationship Id="rId759" Type="http://schemas.openxmlformats.org/officeDocument/2006/relationships/oleObject" Target="../embeddings/oleObject757.bin"/><Relationship Id="rId924" Type="http://schemas.openxmlformats.org/officeDocument/2006/relationships/oleObject" Target="../embeddings/oleObject922.bin"/><Relationship Id="rId966" Type="http://schemas.openxmlformats.org/officeDocument/2006/relationships/oleObject" Target="../embeddings/oleObject964.bin"/><Relationship Id="rId11" Type="http://schemas.openxmlformats.org/officeDocument/2006/relationships/oleObject" Target="../embeddings/oleObject9.bin"/><Relationship Id="rId53" Type="http://schemas.openxmlformats.org/officeDocument/2006/relationships/oleObject" Target="../embeddings/oleObject51.bin"/><Relationship Id="rId149" Type="http://schemas.openxmlformats.org/officeDocument/2006/relationships/oleObject" Target="../embeddings/oleObject147.bin"/><Relationship Id="rId314" Type="http://schemas.openxmlformats.org/officeDocument/2006/relationships/oleObject" Target="../embeddings/oleObject312.bin"/><Relationship Id="rId356" Type="http://schemas.openxmlformats.org/officeDocument/2006/relationships/oleObject" Target="../embeddings/oleObject354.bin"/><Relationship Id="rId398" Type="http://schemas.openxmlformats.org/officeDocument/2006/relationships/oleObject" Target="../embeddings/oleObject396.bin"/><Relationship Id="rId521" Type="http://schemas.openxmlformats.org/officeDocument/2006/relationships/oleObject" Target="../embeddings/oleObject519.bin"/><Relationship Id="rId563" Type="http://schemas.openxmlformats.org/officeDocument/2006/relationships/oleObject" Target="../embeddings/oleObject561.bin"/><Relationship Id="rId619" Type="http://schemas.openxmlformats.org/officeDocument/2006/relationships/oleObject" Target="../embeddings/oleObject617.bin"/><Relationship Id="rId770" Type="http://schemas.openxmlformats.org/officeDocument/2006/relationships/oleObject" Target="../embeddings/oleObject768.bin"/><Relationship Id="rId95" Type="http://schemas.openxmlformats.org/officeDocument/2006/relationships/oleObject" Target="../embeddings/oleObject93.bin"/><Relationship Id="rId160" Type="http://schemas.openxmlformats.org/officeDocument/2006/relationships/oleObject" Target="../embeddings/oleObject158.bin"/><Relationship Id="rId216" Type="http://schemas.openxmlformats.org/officeDocument/2006/relationships/oleObject" Target="../embeddings/oleObject214.bin"/><Relationship Id="rId423" Type="http://schemas.openxmlformats.org/officeDocument/2006/relationships/oleObject" Target="../embeddings/oleObject421.bin"/><Relationship Id="rId826" Type="http://schemas.openxmlformats.org/officeDocument/2006/relationships/oleObject" Target="../embeddings/oleObject824.bin"/><Relationship Id="rId868" Type="http://schemas.openxmlformats.org/officeDocument/2006/relationships/oleObject" Target="../embeddings/oleObject866.bin"/><Relationship Id="rId1011" Type="http://schemas.openxmlformats.org/officeDocument/2006/relationships/oleObject" Target="../embeddings/oleObject1009.bin"/><Relationship Id="rId258" Type="http://schemas.openxmlformats.org/officeDocument/2006/relationships/oleObject" Target="../embeddings/oleObject256.bin"/><Relationship Id="rId465" Type="http://schemas.openxmlformats.org/officeDocument/2006/relationships/oleObject" Target="../embeddings/oleObject463.bin"/><Relationship Id="rId630" Type="http://schemas.openxmlformats.org/officeDocument/2006/relationships/oleObject" Target="../embeddings/oleObject628.bin"/><Relationship Id="rId672" Type="http://schemas.openxmlformats.org/officeDocument/2006/relationships/oleObject" Target="../embeddings/oleObject670.bin"/><Relationship Id="rId728" Type="http://schemas.openxmlformats.org/officeDocument/2006/relationships/oleObject" Target="../embeddings/oleObject726.bin"/><Relationship Id="rId935" Type="http://schemas.openxmlformats.org/officeDocument/2006/relationships/oleObject" Target="../embeddings/oleObject933.bin"/><Relationship Id="rId22" Type="http://schemas.openxmlformats.org/officeDocument/2006/relationships/oleObject" Target="../embeddings/oleObject20.bin"/><Relationship Id="rId64" Type="http://schemas.openxmlformats.org/officeDocument/2006/relationships/oleObject" Target="../embeddings/oleObject62.bin"/><Relationship Id="rId118" Type="http://schemas.openxmlformats.org/officeDocument/2006/relationships/oleObject" Target="../embeddings/oleObject116.bin"/><Relationship Id="rId325" Type="http://schemas.openxmlformats.org/officeDocument/2006/relationships/oleObject" Target="../embeddings/oleObject323.bin"/><Relationship Id="rId367" Type="http://schemas.openxmlformats.org/officeDocument/2006/relationships/oleObject" Target="../embeddings/oleObject365.bin"/><Relationship Id="rId532" Type="http://schemas.openxmlformats.org/officeDocument/2006/relationships/oleObject" Target="../embeddings/oleObject530.bin"/><Relationship Id="rId574" Type="http://schemas.openxmlformats.org/officeDocument/2006/relationships/oleObject" Target="../embeddings/oleObject572.bin"/><Relationship Id="rId977" Type="http://schemas.openxmlformats.org/officeDocument/2006/relationships/oleObject" Target="../embeddings/oleObject975.bin"/><Relationship Id="rId171" Type="http://schemas.openxmlformats.org/officeDocument/2006/relationships/oleObject" Target="../embeddings/oleObject169.bin"/><Relationship Id="rId227" Type="http://schemas.openxmlformats.org/officeDocument/2006/relationships/oleObject" Target="../embeddings/oleObject225.bin"/><Relationship Id="rId781" Type="http://schemas.openxmlformats.org/officeDocument/2006/relationships/oleObject" Target="../embeddings/oleObject779.bin"/><Relationship Id="rId837" Type="http://schemas.openxmlformats.org/officeDocument/2006/relationships/oleObject" Target="../embeddings/oleObject835.bin"/><Relationship Id="rId879" Type="http://schemas.openxmlformats.org/officeDocument/2006/relationships/oleObject" Target="../embeddings/oleObject877.bin"/><Relationship Id="rId1022" Type="http://schemas.openxmlformats.org/officeDocument/2006/relationships/oleObject" Target="../embeddings/oleObject1020.bin"/><Relationship Id="rId269" Type="http://schemas.openxmlformats.org/officeDocument/2006/relationships/oleObject" Target="../embeddings/oleObject267.bin"/><Relationship Id="rId434" Type="http://schemas.openxmlformats.org/officeDocument/2006/relationships/oleObject" Target="../embeddings/oleObject432.bin"/><Relationship Id="rId476" Type="http://schemas.openxmlformats.org/officeDocument/2006/relationships/oleObject" Target="../embeddings/oleObject474.bin"/><Relationship Id="rId641" Type="http://schemas.openxmlformats.org/officeDocument/2006/relationships/oleObject" Target="../embeddings/oleObject639.bin"/><Relationship Id="rId683" Type="http://schemas.openxmlformats.org/officeDocument/2006/relationships/oleObject" Target="../embeddings/oleObject681.bin"/><Relationship Id="rId739" Type="http://schemas.openxmlformats.org/officeDocument/2006/relationships/oleObject" Target="../embeddings/oleObject737.bin"/><Relationship Id="rId890" Type="http://schemas.openxmlformats.org/officeDocument/2006/relationships/oleObject" Target="../embeddings/oleObject888.bin"/><Relationship Id="rId904" Type="http://schemas.openxmlformats.org/officeDocument/2006/relationships/oleObject" Target="../embeddings/oleObject902.bin"/><Relationship Id="rId33" Type="http://schemas.openxmlformats.org/officeDocument/2006/relationships/oleObject" Target="../embeddings/oleObject31.bin"/><Relationship Id="rId129" Type="http://schemas.openxmlformats.org/officeDocument/2006/relationships/oleObject" Target="../embeddings/oleObject127.bin"/><Relationship Id="rId280" Type="http://schemas.openxmlformats.org/officeDocument/2006/relationships/oleObject" Target="../embeddings/oleObject278.bin"/><Relationship Id="rId336" Type="http://schemas.openxmlformats.org/officeDocument/2006/relationships/oleObject" Target="../embeddings/oleObject334.bin"/><Relationship Id="rId501" Type="http://schemas.openxmlformats.org/officeDocument/2006/relationships/oleObject" Target="../embeddings/oleObject499.bin"/><Relationship Id="rId543" Type="http://schemas.openxmlformats.org/officeDocument/2006/relationships/oleObject" Target="../embeddings/oleObject541.bin"/><Relationship Id="rId946" Type="http://schemas.openxmlformats.org/officeDocument/2006/relationships/oleObject" Target="../embeddings/oleObject944.bin"/><Relationship Id="rId988" Type="http://schemas.openxmlformats.org/officeDocument/2006/relationships/oleObject" Target="../embeddings/oleObject986.bin"/><Relationship Id="rId75" Type="http://schemas.openxmlformats.org/officeDocument/2006/relationships/oleObject" Target="../embeddings/oleObject73.bin"/><Relationship Id="rId140" Type="http://schemas.openxmlformats.org/officeDocument/2006/relationships/oleObject" Target="../embeddings/oleObject138.bin"/><Relationship Id="rId182" Type="http://schemas.openxmlformats.org/officeDocument/2006/relationships/oleObject" Target="../embeddings/oleObject180.bin"/><Relationship Id="rId378" Type="http://schemas.openxmlformats.org/officeDocument/2006/relationships/oleObject" Target="../embeddings/oleObject376.bin"/><Relationship Id="rId403" Type="http://schemas.openxmlformats.org/officeDocument/2006/relationships/oleObject" Target="../embeddings/oleObject401.bin"/><Relationship Id="rId585" Type="http://schemas.openxmlformats.org/officeDocument/2006/relationships/oleObject" Target="../embeddings/oleObject583.bin"/><Relationship Id="rId750" Type="http://schemas.openxmlformats.org/officeDocument/2006/relationships/oleObject" Target="../embeddings/oleObject748.bin"/><Relationship Id="rId792" Type="http://schemas.openxmlformats.org/officeDocument/2006/relationships/oleObject" Target="../embeddings/oleObject790.bin"/><Relationship Id="rId806" Type="http://schemas.openxmlformats.org/officeDocument/2006/relationships/oleObject" Target="../embeddings/oleObject804.bin"/><Relationship Id="rId848" Type="http://schemas.openxmlformats.org/officeDocument/2006/relationships/oleObject" Target="../embeddings/oleObject846.bin"/><Relationship Id="rId6" Type="http://schemas.openxmlformats.org/officeDocument/2006/relationships/oleObject" Target="../embeddings/oleObject4.bin"/><Relationship Id="rId238" Type="http://schemas.openxmlformats.org/officeDocument/2006/relationships/oleObject" Target="../embeddings/oleObject236.bin"/><Relationship Id="rId445" Type="http://schemas.openxmlformats.org/officeDocument/2006/relationships/oleObject" Target="../embeddings/oleObject443.bin"/><Relationship Id="rId487" Type="http://schemas.openxmlformats.org/officeDocument/2006/relationships/oleObject" Target="../embeddings/oleObject485.bin"/><Relationship Id="rId610" Type="http://schemas.openxmlformats.org/officeDocument/2006/relationships/oleObject" Target="../embeddings/oleObject608.bin"/><Relationship Id="rId652" Type="http://schemas.openxmlformats.org/officeDocument/2006/relationships/oleObject" Target="../embeddings/oleObject650.bin"/><Relationship Id="rId694" Type="http://schemas.openxmlformats.org/officeDocument/2006/relationships/oleObject" Target="../embeddings/oleObject692.bin"/><Relationship Id="rId708" Type="http://schemas.openxmlformats.org/officeDocument/2006/relationships/oleObject" Target="../embeddings/oleObject706.bin"/><Relationship Id="rId915" Type="http://schemas.openxmlformats.org/officeDocument/2006/relationships/oleObject" Target="../embeddings/oleObject913.bin"/><Relationship Id="rId291" Type="http://schemas.openxmlformats.org/officeDocument/2006/relationships/oleObject" Target="../embeddings/oleObject289.bin"/><Relationship Id="rId305" Type="http://schemas.openxmlformats.org/officeDocument/2006/relationships/oleObject" Target="../embeddings/oleObject303.bin"/><Relationship Id="rId347" Type="http://schemas.openxmlformats.org/officeDocument/2006/relationships/oleObject" Target="../embeddings/oleObject345.bin"/><Relationship Id="rId512" Type="http://schemas.openxmlformats.org/officeDocument/2006/relationships/oleObject" Target="../embeddings/oleObject510.bin"/><Relationship Id="rId957" Type="http://schemas.openxmlformats.org/officeDocument/2006/relationships/oleObject" Target="../embeddings/oleObject955.bin"/><Relationship Id="rId999" Type="http://schemas.openxmlformats.org/officeDocument/2006/relationships/oleObject" Target="../embeddings/oleObject997.bin"/><Relationship Id="rId44" Type="http://schemas.openxmlformats.org/officeDocument/2006/relationships/oleObject" Target="../embeddings/oleObject42.bin"/><Relationship Id="rId86" Type="http://schemas.openxmlformats.org/officeDocument/2006/relationships/oleObject" Target="../embeddings/oleObject84.bin"/><Relationship Id="rId151" Type="http://schemas.openxmlformats.org/officeDocument/2006/relationships/oleObject" Target="../embeddings/oleObject149.bin"/><Relationship Id="rId389" Type="http://schemas.openxmlformats.org/officeDocument/2006/relationships/oleObject" Target="../embeddings/oleObject387.bin"/><Relationship Id="rId554" Type="http://schemas.openxmlformats.org/officeDocument/2006/relationships/oleObject" Target="../embeddings/oleObject552.bin"/><Relationship Id="rId596" Type="http://schemas.openxmlformats.org/officeDocument/2006/relationships/oleObject" Target="../embeddings/oleObject594.bin"/><Relationship Id="rId761" Type="http://schemas.openxmlformats.org/officeDocument/2006/relationships/oleObject" Target="../embeddings/oleObject759.bin"/><Relationship Id="rId817" Type="http://schemas.openxmlformats.org/officeDocument/2006/relationships/oleObject" Target="../embeddings/oleObject815.bin"/><Relationship Id="rId859" Type="http://schemas.openxmlformats.org/officeDocument/2006/relationships/oleObject" Target="../embeddings/oleObject857.bin"/><Relationship Id="rId1002" Type="http://schemas.openxmlformats.org/officeDocument/2006/relationships/oleObject" Target="../embeddings/oleObject1000.bin"/><Relationship Id="rId193" Type="http://schemas.openxmlformats.org/officeDocument/2006/relationships/oleObject" Target="../embeddings/oleObject191.bin"/><Relationship Id="rId207" Type="http://schemas.openxmlformats.org/officeDocument/2006/relationships/oleObject" Target="../embeddings/oleObject205.bin"/><Relationship Id="rId249" Type="http://schemas.openxmlformats.org/officeDocument/2006/relationships/oleObject" Target="../embeddings/oleObject247.bin"/><Relationship Id="rId414" Type="http://schemas.openxmlformats.org/officeDocument/2006/relationships/oleObject" Target="../embeddings/oleObject412.bin"/><Relationship Id="rId456" Type="http://schemas.openxmlformats.org/officeDocument/2006/relationships/oleObject" Target="../embeddings/oleObject454.bin"/><Relationship Id="rId498" Type="http://schemas.openxmlformats.org/officeDocument/2006/relationships/oleObject" Target="../embeddings/oleObject496.bin"/><Relationship Id="rId621" Type="http://schemas.openxmlformats.org/officeDocument/2006/relationships/oleObject" Target="../embeddings/oleObject619.bin"/><Relationship Id="rId663" Type="http://schemas.openxmlformats.org/officeDocument/2006/relationships/oleObject" Target="../embeddings/oleObject661.bin"/><Relationship Id="rId870" Type="http://schemas.openxmlformats.org/officeDocument/2006/relationships/oleObject" Target="../embeddings/oleObject868.bin"/><Relationship Id="rId13" Type="http://schemas.openxmlformats.org/officeDocument/2006/relationships/oleObject" Target="../embeddings/oleObject11.bin"/><Relationship Id="rId109" Type="http://schemas.openxmlformats.org/officeDocument/2006/relationships/oleObject" Target="../embeddings/oleObject107.bin"/><Relationship Id="rId260" Type="http://schemas.openxmlformats.org/officeDocument/2006/relationships/oleObject" Target="../embeddings/oleObject258.bin"/><Relationship Id="rId316" Type="http://schemas.openxmlformats.org/officeDocument/2006/relationships/oleObject" Target="../embeddings/oleObject314.bin"/><Relationship Id="rId523" Type="http://schemas.openxmlformats.org/officeDocument/2006/relationships/oleObject" Target="../embeddings/oleObject521.bin"/><Relationship Id="rId719" Type="http://schemas.openxmlformats.org/officeDocument/2006/relationships/oleObject" Target="../embeddings/oleObject717.bin"/><Relationship Id="rId926" Type="http://schemas.openxmlformats.org/officeDocument/2006/relationships/oleObject" Target="../embeddings/oleObject924.bin"/><Relationship Id="rId968" Type="http://schemas.openxmlformats.org/officeDocument/2006/relationships/oleObject" Target="../embeddings/oleObject966.bin"/><Relationship Id="rId55" Type="http://schemas.openxmlformats.org/officeDocument/2006/relationships/oleObject" Target="../embeddings/oleObject53.bin"/><Relationship Id="rId97" Type="http://schemas.openxmlformats.org/officeDocument/2006/relationships/oleObject" Target="../embeddings/oleObject95.bin"/><Relationship Id="rId120" Type="http://schemas.openxmlformats.org/officeDocument/2006/relationships/oleObject" Target="../embeddings/oleObject118.bin"/><Relationship Id="rId358" Type="http://schemas.openxmlformats.org/officeDocument/2006/relationships/oleObject" Target="../embeddings/oleObject356.bin"/><Relationship Id="rId565" Type="http://schemas.openxmlformats.org/officeDocument/2006/relationships/oleObject" Target="../embeddings/oleObject563.bin"/><Relationship Id="rId730" Type="http://schemas.openxmlformats.org/officeDocument/2006/relationships/oleObject" Target="../embeddings/oleObject728.bin"/><Relationship Id="rId772" Type="http://schemas.openxmlformats.org/officeDocument/2006/relationships/oleObject" Target="../embeddings/oleObject770.bin"/><Relationship Id="rId828" Type="http://schemas.openxmlformats.org/officeDocument/2006/relationships/oleObject" Target="../embeddings/oleObject826.bin"/><Relationship Id="rId1013" Type="http://schemas.openxmlformats.org/officeDocument/2006/relationships/oleObject" Target="../embeddings/oleObject1011.bin"/><Relationship Id="rId162" Type="http://schemas.openxmlformats.org/officeDocument/2006/relationships/oleObject" Target="../embeddings/oleObject160.bin"/><Relationship Id="rId218" Type="http://schemas.openxmlformats.org/officeDocument/2006/relationships/oleObject" Target="../embeddings/oleObject216.bin"/><Relationship Id="rId425" Type="http://schemas.openxmlformats.org/officeDocument/2006/relationships/oleObject" Target="../embeddings/oleObject423.bin"/><Relationship Id="rId467" Type="http://schemas.openxmlformats.org/officeDocument/2006/relationships/oleObject" Target="../embeddings/oleObject465.bin"/><Relationship Id="rId632" Type="http://schemas.openxmlformats.org/officeDocument/2006/relationships/oleObject" Target="../embeddings/oleObject630.bin"/><Relationship Id="rId271" Type="http://schemas.openxmlformats.org/officeDocument/2006/relationships/oleObject" Target="../embeddings/oleObject269.bin"/><Relationship Id="rId674" Type="http://schemas.openxmlformats.org/officeDocument/2006/relationships/oleObject" Target="../embeddings/oleObject672.bin"/><Relationship Id="rId881" Type="http://schemas.openxmlformats.org/officeDocument/2006/relationships/oleObject" Target="../embeddings/oleObject879.bin"/><Relationship Id="rId937" Type="http://schemas.openxmlformats.org/officeDocument/2006/relationships/oleObject" Target="../embeddings/oleObject935.bin"/><Relationship Id="rId979" Type="http://schemas.openxmlformats.org/officeDocument/2006/relationships/oleObject" Target="../embeddings/oleObject977.bin"/><Relationship Id="rId24" Type="http://schemas.openxmlformats.org/officeDocument/2006/relationships/oleObject" Target="../embeddings/oleObject22.bin"/><Relationship Id="rId66" Type="http://schemas.openxmlformats.org/officeDocument/2006/relationships/oleObject" Target="../embeddings/oleObject64.bin"/><Relationship Id="rId131" Type="http://schemas.openxmlformats.org/officeDocument/2006/relationships/oleObject" Target="../embeddings/oleObject129.bin"/><Relationship Id="rId327" Type="http://schemas.openxmlformats.org/officeDocument/2006/relationships/oleObject" Target="../embeddings/oleObject325.bin"/><Relationship Id="rId369" Type="http://schemas.openxmlformats.org/officeDocument/2006/relationships/oleObject" Target="../embeddings/oleObject367.bin"/><Relationship Id="rId534" Type="http://schemas.openxmlformats.org/officeDocument/2006/relationships/oleObject" Target="../embeddings/oleObject532.bin"/><Relationship Id="rId576" Type="http://schemas.openxmlformats.org/officeDocument/2006/relationships/oleObject" Target="../embeddings/oleObject574.bin"/><Relationship Id="rId741" Type="http://schemas.openxmlformats.org/officeDocument/2006/relationships/oleObject" Target="../embeddings/oleObject739.bin"/><Relationship Id="rId783" Type="http://schemas.openxmlformats.org/officeDocument/2006/relationships/oleObject" Target="../embeddings/oleObject781.bin"/><Relationship Id="rId839" Type="http://schemas.openxmlformats.org/officeDocument/2006/relationships/oleObject" Target="../embeddings/oleObject837.bin"/><Relationship Id="rId990" Type="http://schemas.openxmlformats.org/officeDocument/2006/relationships/oleObject" Target="../embeddings/oleObject988.bin"/><Relationship Id="rId173" Type="http://schemas.openxmlformats.org/officeDocument/2006/relationships/oleObject" Target="../embeddings/oleObject171.bin"/><Relationship Id="rId229" Type="http://schemas.openxmlformats.org/officeDocument/2006/relationships/oleObject" Target="../embeddings/oleObject227.bin"/><Relationship Id="rId380" Type="http://schemas.openxmlformats.org/officeDocument/2006/relationships/oleObject" Target="../embeddings/oleObject378.bin"/><Relationship Id="rId436" Type="http://schemas.openxmlformats.org/officeDocument/2006/relationships/oleObject" Target="../embeddings/oleObject434.bin"/><Relationship Id="rId601" Type="http://schemas.openxmlformats.org/officeDocument/2006/relationships/oleObject" Target="../embeddings/oleObject599.bin"/><Relationship Id="rId643" Type="http://schemas.openxmlformats.org/officeDocument/2006/relationships/oleObject" Target="../embeddings/oleObject641.bin"/><Relationship Id="rId1024" Type="http://schemas.openxmlformats.org/officeDocument/2006/relationships/oleObject" Target="../embeddings/oleObject1022.bin"/><Relationship Id="rId240" Type="http://schemas.openxmlformats.org/officeDocument/2006/relationships/oleObject" Target="../embeddings/oleObject238.bin"/><Relationship Id="rId478" Type="http://schemas.openxmlformats.org/officeDocument/2006/relationships/oleObject" Target="../embeddings/oleObject476.bin"/><Relationship Id="rId685" Type="http://schemas.openxmlformats.org/officeDocument/2006/relationships/oleObject" Target="../embeddings/oleObject683.bin"/><Relationship Id="rId850" Type="http://schemas.openxmlformats.org/officeDocument/2006/relationships/oleObject" Target="../embeddings/oleObject848.bin"/><Relationship Id="rId892" Type="http://schemas.openxmlformats.org/officeDocument/2006/relationships/oleObject" Target="../embeddings/oleObject890.bin"/><Relationship Id="rId906" Type="http://schemas.openxmlformats.org/officeDocument/2006/relationships/oleObject" Target="../embeddings/oleObject904.bin"/><Relationship Id="rId948" Type="http://schemas.openxmlformats.org/officeDocument/2006/relationships/oleObject" Target="../embeddings/oleObject946.bin"/><Relationship Id="rId35" Type="http://schemas.openxmlformats.org/officeDocument/2006/relationships/oleObject" Target="../embeddings/oleObject33.bin"/><Relationship Id="rId77" Type="http://schemas.openxmlformats.org/officeDocument/2006/relationships/oleObject" Target="../embeddings/oleObject75.bin"/><Relationship Id="rId100" Type="http://schemas.openxmlformats.org/officeDocument/2006/relationships/oleObject" Target="../embeddings/oleObject98.bin"/><Relationship Id="rId282" Type="http://schemas.openxmlformats.org/officeDocument/2006/relationships/oleObject" Target="../embeddings/oleObject280.bin"/><Relationship Id="rId338" Type="http://schemas.openxmlformats.org/officeDocument/2006/relationships/oleObject" Target="../embeddings/oleObject336.bin"/><Relationship Id="rId503" Type="http://schemas.openxmlformats.org/officeDocument/2006/relationships/oleObject" Target="../embeddings/oleObject501.bin"/><Relationship Id="rId545" Type="http://schemas.openxmlformats.org/officeDocument/2006/relationships/oleObject" Target="../embeddings/oleObject543.bin"/><Relationship Id="rId587" Type="http://schemas.openxmlformats.org/officeDocument/2006/relationships/oleObject" Target="../embeddings/oleObject585.bin"/><Relationship Id="rId710" Type="http://schemas.openxmlformats.org/officeDocument/2006/relationships/oleObject" Target="../embeddings/oleObject708.bin"/><Relationship Id="rId752" Type="http://schemas.openxmlformats.org/officeDocument/2006/relationships/oleObject" Target="../embeddings/oleObject750.bin"/><Relationship Id="rId808" Type="http://schemas.openxmlformats.org/officeDocument/2006/relationships/oleObject" Target="../embeddings/oleObject806.bin"/><Relationship Id="rId8" Type="http://schemas.openxmlformats.org/officeDocument/2006/relationships/oleObject" Target="../embeddings/oleObject6.bin"/><Relationship Id="rId142" Type="http://schemas.openxmlformats.org/officeDocument/2006/relationships/oleObject" Target="../embeddings/oleObject140.bin"/><Relationship Id="rId184" Type="http://schemas.openxmlformats.org/officeDocument/2006/relationships/oleObject" Target="../embeddings/oleObject182.bin"/><Relationship Id="rId391" Type="http://schemas.openxmlformats.org/officeDocument/2006/relationships/oleObject" Target="../embeddings/oleObject389.bin"/><Relationship Id="rId405" Type="http://schemas.openxmlformats.org/officeDocument/2006/relationships/oleObject" Target="../embeddings/oleObject403.bin"/><Relationship Id="rId447" Type="http://schemas.openxmlformats.org/officeDocument/2006/relationships/oleObject" Target="../embeddings/oleObject445.bin"/><Relationship Id="rId612" Type="http://schemas.openxmlformats.org/officeDocument/2006/relationships/oleObject" Target="../embeddings/oleObject610.bin"/><Relationship Id="rId794" Type="http://schemas.openxmlformats.org/officeDocument/2006/relationships/oleObject" Target="../embeddings/oleObject792.bin"/><Relationship Id="rId251" Type="http://schemas.openxmlformats.org/officeDocument/2006/relationships/oleObject" Target="../embeddings/oleObject249.bin"/><Relationship Id="rId489" Type="http://schemas.openxmlformats.org/officeDocument/2006/relationships/oleObject" Target="../embeddings/oleObject487.bin"/><Relationship Id="rId654" Type="http://schemas.openxmlformats.org/officeDocument/2006/relationships/oleObject" Target="../embeddings/oleObject652.bin"/><Relationship Id="rId696" Type="http://schemas.openxmlformats.org/officeDocument/2006/relationships/oleObject" Target="../embeddings/oleObject694.bin"/><Relationship Id="rId861" Type="http://schemas.openxmlformats.org/officeDocument/2006/relationships/oleObject" Target="../embeddings/oleObject859.bin"/><Relationship Id="rId917" Type="http://schemas.openxmlformats.org/officeDocument/2006/relationships/oleObject" Target="../embeddings/oleObject915.bin"/><Relationship Id="rId959" Type="http://schemas.openxmlformats.org/officeDocument/2006/relationships/oleObject" Target="../embeddings/oleObject957.bin"/><Relationship Id="rId46" Type="http://schemas.openxmlformats.org/officeDocument/2006/relationships/oleObject" Target="../embeddings/oleObject44.bin"/><Relationship Id="rId293" Type="http://schemas.openxmlformats.org/officeDocument/2006/relationships/oleObject" Target="../embeddings/oleObject291.bin"/><Relationship Id="rId307" Type="http://schemas.openxmlformats.org/officeDocument/2006/relationships/oleObject" Target="../embeddings/oleObject305.bin"/><Relationship Id="rId349" Type="http://schemas.openxmlformats.org/officeDocument/2006/relationships/oleObject" Target="../embeddings/oleObject347.bin"/><Relationship Id="rId514" Type="http://schemas.openxmlformats.org/officeDocument/2006/relationships/oleObject" Target="../embeddings/oleObject512.bin"/><Relationship Id="rId556" Type="http://schemas.openxmlformats.org/officeDocument/2006/relationships/oleObject" Target="../embeddings/oleObject554.bin"/><Relationship Id="rId721" Type="http://schemas.openxmlformats.org/officeDocument/2006/relationships/oleObject" Target="../embeddings/oleObject719.bin"/><Relationship Id="rId763" Type="http://schemas.openxmlformats.org/officeDocument/2006/relationships/oleObject" Target="../embeddings/oleObject761.bin"/><Relationship Id="rId88" Type="http://schemas.openxmlformats.org/officeDocument/2006/relationships/oleObject" Target="../embeddings/oleObject86.bin"/><Relationship Id="rId111" Type="http://schemas.openxmlformats.org/officeDocument/2006/relationships/oleObject" Target="../embeddings/oleObject109.bin"/><Relationship Id="rId153" Type="http://schemas.openxmlformats.org/officeDocument/2006/relationships/oleObject" Target="../embeddings/oleObject151.bin"/><Relationship Id="rId195" Type="http://schemas.openxmlformats.org/officeDocument/2006/relationships/oleObject" Target="../embeddings/oleObject193.bin"/><Relationship Id="rId209" Type="http://schemas.openxmlformats.org/officeDocument/2006/relationships/oleObject" Target="../embeddings/oleObject207.bin"/><Relationship Id="rId360" Type="http://schemas.openxmlformats.org/officeDocument/2006/relationships/oleObject" Target="../embeddings/oleObject358.bin"/><Relationship Id="rId416" Type="http://schemas.openxmlformats.org/officeDocument/2006/relationships/oleObject" Target="../embeddings/oleObject414.bin"/><Relationship Id="rId598" Type="http://schemas.openxmlformats.org/officeDocument/2006/relationships/oleObject" Target="../embeddings/oleObject596.bin"/><Relationship Id="rId819" Type="http://schemas.openxmlformats.org/officeDocument/2006/relationships/oleObject" Target="../embeddings/oleObject817.bin"/><Relationship Id="rId970" Type="http://schemas.openxmlformats.org/officeDocument/2006/relationships/oleObject" Target="../embeddings/oleObject968.bin"/><Relationship Id="rId1004" Type="http://schemas.openxmlformats.org/officeDocument/2006/relationships/oleObject" Target="../embeddings/oleObject1002.bin"/><Relationship Id="rId220" Type="http://schemas.openxmlformats.org/officeDocument/2006/relationships/oleObject" Target="../embeddings/oleObject218.bin"/><Relationship Id="rId458" Type="http://schemas.openxmlformats.org/officeDocument/2006/relationships/oleObject" Target="../embeddings/oleObject456.bin"/><Relationship Id="rId623" Type="http://schemas.openxmlformats.org/officeDocument/2006/relationships/oleObject" Target="../embeddings/oleObject621.bin"/><Relationship Id="rId665" Type="http://schemas.openxmlformats.org/officeDocument/2006/relationships/oleObject" Target="../embeddings/oleObject663.bin"/><Relationship Id="rId830" Type="http://schemas.openxmlformats.org/officeDocument/2006/relationships/oleObject" Target="../embeddings/oleObject828.bin"/><Relationship Id="rId872" Type="http://schemas.openxmlformats.org/officeDocument/2006/relationships/oleObject" Target="../embeddings/oleObject870.bin"/><Relationship Id="rId928" Type="http://schemas.openxmlformats.org/officeDocument/2006/relationships/oleObject" Target="../embeddings/oleObject926.bin"/><Relationship Id="rId15" Type="http://schemas.openxmlformats.org/officeDocument/2006/relationships/oleObject" Target="../embeddings/oleObject13.bin"/><Relationship Id="rId57" Type="http://schemas.openxmlformats.org/officeDocument/2006/relationships/oleObject" Target="../embeddings/oleObject55.bin"/><Relationship Id="rId262" Type="http://schemas.openxmlformats.org/officeDocument/2006/relationships/oleObject" Target="../embeddings/oleObject260.bin"/><Relationship Id="rId318" Type="http://schemas.openxmlformats.org/officeDocument/2006/relationships/oleObject" Target="../embeddings/oleObject316.bin"/><Relationship Id="rId525" Type="http://schemas.openxmlformats.org/officeDocument/2006/relationships/oleObject" Target="../embeddings/oleObject523.bin"/><Relationship Id="rId567" Type="http://schemas.openxmlformats.org/officeDocument/2006/relationships/oleObject" Target="../embeddings/oleObject565.bin"/><Relationship Id="rId732" Type="http://schemas.openxmlformats.org/officeDocument/2006/relationships/oleObject" Target="../embeddings/oleObject730.bin"/><Relationship Id="rId99" Type="http://schemas.openxmlformats.org/officeDocument/2006/relationships/oleObject" Target="../embeddings/oleObject97.bin"/><Relationship Id="rId122" Type="http://schemas.openxmlformats.org/officeDocument/2006/relationships/oleObject" Target="../embeddings/oleObject120.bin"/><Relationship Id="rId164" Type="http://schemas.openxmlformats.org/officeDocument/2006/relationships/oleObject" Target="../embeddings/oleObject162.bin"/><Relationship Id="rId371" Type="http://schemas.openxmlformats.org/officeDocument/2006/relationships/oleObject" Target="../embeddings/oleObject369.bin"/><Relationship Id="rId774" Type="http://schemas.openxmlformats.org/officeDocument/2006/relationships/oleObject" Target="../embeddings/oleObject772.bin"/><Relationship Id="rId981" Type="http://schemas.openxmlformats.org/officeDocument/2006/relationships/oleObject" Target="../embeddings/oleObject979.bin"/><Relationship Id="rId1015" Type="http://schemas.openxmlformats.org/officeDocument/2006/relationships/oleObject" Target="../embeddings/oleObject1013.bin"/><Relationship Id="rId427" Type="http://schemas.openxmlformats.org/officeDocument/2006/relationships/oleObject" Target="../embeddings/oleObject425.bin"/><Relationship Id="rId469" Type="http://schemas.openxmlformats.org/officeDocument/2006/relationships/oleObject" Target="../embeddings/oleObject467.bin"/><Relationship Id="rId634" Type="http://schemas.openxmlformats.org/officeDocument/2006/relationships/oleObject" Target="../embeddings/oleObject632.bin"/><Relationship Id="rId676" Type="http://schemas.openxmlformats.org/officeDocument/2006/relationships/oleObject" Target="../embeddings/oleObject674.bin"/><Relationship Id="rId841" Type="http://schemas.openxmlformats.org/officeDocument/2006/relationships/oleObject" Target="../embeddings/oleObject839.bin"/><Relationship Id="rId883" Type="http://schemas.openxmlformats.org/officeDocument/2006/relationships/oleObject" Target="../embeddings/oleObject881.bin"/><Relationship Id="rId26" Type="http://schemas.openxmlformats.org/officeDocument/2006/relationships/oleObject" Target="../embeddings/oleObject24.bin"/><Relationship Id="rId231" Type="http://schemas.openxmlformats.org/officeDocument/2006/relationships/oleObject" Target="../embeddings/oleObject229.bin"/><Relationship Id="rId273" Type="http://schemas.openxmlformats.org/officeDocument/2006/relationships/oleObject" Target="../embeddings/oleObject271.bin"/><Relationship Id="rId329" Type="http://schemas.openxmlformats.org/officeDocument/2006/relationships/oleObject" Target="../embeddings/oleObject327.bin"/><Relationship Id="rId480" Type="http://schemas.openxmlformats.org/officeDocument/2006/relationships/oleObject" Target="../embeddings/oleObject478.bin"/><Relationship Id="rId536" Type="http://schemas.openxmlformats.org/officeDocument/2006/relationships/oleObject" Target="../embeddings/oleObject534.bin"/><Relationship Id="rId701" Type="http://schemas.openxmlformats.org/officeDocument/2006/relationships/oleObject" Target="../embeddings/oleObject699.bin"/><Relationship Id="rId939" Type="http://schemas.openxmlformats.org/officeDocument/2006/relationships/oleObject" Target="../embeddings/oleObject937.bin"/><Relationship Id="rId68" Type="http://schemas.openxmlformats.org/officeDocument/2006/relationships/oleObject" Target="../embeddings/oleObject66.bin"/><Relationship Id="rId133" Type="http://schemas.openxmlformats.org/officeDocument/2006/relationships/oleObject" Target="../embeddings/oleObject131.bin"/><Relationship Id="rId175" Type="http://schemas.openxmlformats.org/officeDocument/2006/relationships/oleObject" Target="../embeddings/oleObject173.bin"/><Relationship Id="rId340" Type="http://schemas.openxmlformats.org/officeDocument/2006/relationships/oleObject" Target="../embeddings/oleObject338.bin"/><Relationship Id="rId578" Type="http://schemas.openxmlformats.org/officeDocument/2006/relationships/oleObject" Target="../embeddings/oleObject576.bin"/><Relationship Id="rId743" Type="http://schemas.openxmlformats.org/officeDocument/2006/relationships/oleObject" Target="../embeddings/oleObject741.bin"/><Relationship Id="rId785" Type="http://schemas.openxmlformats.org/officeDocument/2006/relationships/oleObject" Target="../embeddings/oleObject783.bin"/><Relationship Id="rId950" Type="http://schemas.openxmlformats.org/officeDocument/2006/relationships/oleObject" Target="../embeddings/oleObject948.bin"/><Relationship Id="rId992" Type="http://schemas.openxmlformats.org/officeDocument/2006/relationships/oleObject" Target="../embeddings/oleObject990.bin"/><Relationship Id="rId1026" Type="http://schemas.openxmlformats.org/officeDocument/2006/relationships/oleObject" Target="../embeddings/oleObject1024.bin"/><Relationship Id="rId200" Type="http://schemas.openxmlformats.org/officeDocument/2006/relationships/oleObject" Target="../embeddings/oleObject198.bin"/><Relationship Id="rId382" Type="http://schemas.openxmlformats.org/officeDocument/2006/relationships/oleObject" Target="../embeddings/oleObject380.bin"/><Relationship Id="rId438" Type="http://schemas.openxmlformats.org/officeDocument/2006/relationships/oleObject" Target="../embeddings/oleObject436.bin"/><Relationship Id="rId603" Type="http://schemas.openxmlformats.org/officeDocument/2006/relationships/oleObject" Target="../embeddings/oleObject601.bin"/><Relationship Id="rId645" Type="http://schemas.openxmlformats.org/officeDocument/2006/relationships/oleObject" Target="../embeddings/oleObject643.bin"/><Relationship Id="rId687" Type="http://schemas.openxmlformats.org/officeDocument/2006/relationships/oleObject" Target="../embeddings/oleObject685.bin"/><Relationship Id="rId810" Type="http://schemas.openxmlformats.org/officeDocument/2006/relationships/oleObject" Target="../embeddings/oleObject808.bin"/><Relationship Id="rId852" Type="http://schemas.openxmlformats.org/officeDocument/2006/relationships/oleObject" Target="../embeddings/oleObject850.bin"/><Relationship Id="rId908" Type="http://schemas.openxmlformats.org/officeDocument/2006/relationships/oleObject" Target="../embeddings/oleObject906.bin"/><Relationship Id="rId242" Type="http://schemas.openxmlformats.org/officeDocument/2006/relationships/oleObject" Target="../embeddings/oleObject240.bin"/><Relationship Id="rId284" Type="http://schemas.openxmlformats.org/officeDocument/2006/relationships/oleObject" Target="../embeddings/oleObject282.bin"/><Relationship Id="rId491" Type="http://schemas.openxmlformats.org/officeDocument/2006/relationships/oleObject" Target="../embeddings/oleObject489.bin"/><Relationship Id="rId505" Type="http://schemas.openxmlformats.org/officeDocument/2006/relationships/oleObject" Target="../embeddings/oleObject503.bin"/><Relationship Id="rId712" Type="http://schemas.openxmlformats.org/officeDocument/2006/relationships/oleObject" Target="../embeddings/oleObject710.bin"/><Relationship Id="rId894" Type="http://schemas.openxmlformats.org/officeDocument/2006/relationships/oleObject" Target="../embeddings/oleObject892.bin"/><Relationship Id="rId37" Type="http://schemas.openxmlformats.org/officeDocument/2006/relationships/oleObject" Target="../embeddings/oleObject35.bin"/><Relationship Id="rId79" Type="http://schemas.openxmlformats.org/officeDocument/2006/relationships/oleObject" Target="../embeddings/oleObject77.bin"/><Relationship Id="rId102" Type="http://schemas.openxmlformats.org/officeDocument/2006/relationships/oleObject" Target="../embeddings/oleObject100.bin"/><Relationship Id="rId144" Type="http://schemas.openxmlformats.org/officeDocument/2006/relationships/oleObject" Target="../embeddings/oleObject142.bin"/><Relationship Id="rId547" Type="http://schemas.openxmlformats.org/officeDocument/2006/relationships/oleObject" Target="../embeddings/oleObject545.bin"/><Relationship Id="rId589" Type="http://schemas.openxmlformats.org/officeDocument/2006/relationships/oleObject" Target="../embeddings/oleObject587.bin"/><Relationship Id="rId754" Type="http://schemas.openxmlformats.org/officeDocument/2006/relationships/oleObject" Target="../embeddings/oleObject752.bin"/><Relationship Id="rId796" Type="http://schemas.openxmlformats.org/officeDocument/2006/relationships/oleObject" Target="../embeddings/oleObject794.bin"/><Relationship Id="rId961" Type="http://schemas.openxmlformats.org/officeDocument/2006/relationships/oleObject" Target="../embeddings/oleObject959.bin"/><Relationship Id="rId90" Type="http://schemas.openxmlformats.org/officeDocument/2006/relationships/oleObject" Target="../embeddings/oleObject88.bin"/><Relationship Id="rId186" Type="http://schemas.openxmlformats.org/officeDocument/2006/relationships/oleObject" Target="../embeddings/oleObject184.bin"/><Relationship Id="rId351" Type="http://schemas.openxmlformats.org/officeDocument/2006/relationships/oleObject" Target="../embeddings/oleObject349.bin"/><Relationship Id="rId393" Type="http://schemas.openxmlformats.org/officeDocument/2006/relationships/oleObject" Target="../embeddings/oleObject391.bin"/><Relationship Id="rId407" Type="http://schemas.openxmlformats.org/officeDocument/2006/relationships/oleObject" Target="../embeddings/oleObject405.bin"/><Relationship Id="rId449" Type="http://schemas.openxmlformats.org/officeDocument/2006/relationships/oleObject" Target="../embeddings/oleObject447.bin"/><Relationship Id="rId614" Type="http://schemas.openxmlformats.org/officeDocument/2006/relationships/oleObject" Target="../embeddings/oleObject612.bin"/><Relationship Id="rId656" Type="http://schemas.openxmlformats.org/officeDocument/2006/relationships/oleObject" Target="../embeddings/oleObject654.bin"/><Relationship Id="rId821" Type="http://schemas.openxmlformats.org/officeDocument/2006/relationships/oleObject" Target="../embeddings/oleObject819.bin"/><Relationship Id="rId863" Type="http://schemas.openxmlformats.org/officeDocument/2006/relationships/oleObject" Target="../embeddings/oleObject861.bin"/><Relationship Id="rId211" Type="http://schemas.openxmlformats.org/officeDocument/2006/relationships/oleObject" Target="../embeddings/oleObject209.bin"/><Relationship Id="rId253" Type="http://schemas.openxmlformats.org/officeDocument/2006/relationships/oleObject" Target="../embeddings/oleObject251.bin"/><Relationship Id="rId295" Type="http://schemas.openxmlformats.org/officeDocument/2006/relationships/oleObject" Target="../embeddings/oleObject293.bin"/><Relationship Id="rId309" Type="http://schemas.openxmlformats.org/officeDocument/2006/relationships/oleObject" Target="../embeddings/oleObject307.bin"/><Relationship Id="rId460" Type="http://schemas.openxmlformats.org/officeDocument/2006/relationships/oleObject" Target="../embeddings/oleObject458.bin"/><Relationship Id="rId516" Type="http://schemas.openxmlformats.org/officeDocument/2006/relationships/oleObject" Target="../embeddings/oleObject514.bin"/><Relationship Id="rId698" Type="http://schemas.openxmlformats.org/officeDocument/2006/relationships/oleObject" Target="../embeddings/oleObject696.bin"/><Relationship Id="rId919" Type="http://schemas.openxmlformats.org/officeDocument/2006/relationships/oleObject" Target="../embeddings/oleObject917.bin"/><Relationship Id="rId48" Type="http://schemas.openxmlformats.org/officeDocument/2006/relationships/oleObject" Target="../embeddings/oleObject46.bin"/><Relationship Id="rId113" Type="http://schemas.openxmlformats.org/officeDocument/2006/relationships/oleObject" Target="../embeddings/oleObject111.bin"/><Relationship Id="rId320" Type="http://schemas.openxmlformats.org/officeDocument/2006/relationships/oleObject" Target="../embeddings/oleObject318.bin"/><Relationship Id="rId558" Type="http://schemas.openxmlformats.org/officeDocument/2006/relationships/oleObject" Target="../embeddings/oleObject556.bin"/><Relationship Id="rId723" Type="http://schemas.openxmlformats.org/officeDocument/2006/relationships/oleObject" Target="../embeddings/oleObject721.bin"/><Relationship Id="rId765" Type="http://schemas.openxmlformats.org/officeDocument/2006/relationships/oleObject" Target="../embeddings/oleObject763.bin"/><Relationship Id="rId930" Type="http://schemas.openxmlformats.org/officeDocument/2006/relationships/oleObject" Target="../embeddings/oleObject928.bin"/><Relationship Id="rId972" Type="http://schemas.openxmlformats.org/officeDocument/2006/relationships/oleObject" Target="../embeddings/oleObject970.bin"/><Relationship Id="rId1006" Type="http://schemas.openxmlformats.org/officeDocument/2006/relationships/oleObject" Target="../embeddings/oleObject1004.bin"/><Relationship Id="rId155" Type="http://schemas.openxmlformats.org/officeDocument/2006/relationships/oleObject" Target="../embeddings/oleObject153.bin"/><Relationship Id="rId197" Type="http://schemas.openxmlformats.org/officeDocument/2006/relationships/oleObject" Target="../embeddings/oleObject195.bin"/><Relationship Id="rId362" Type="http://schemas.openxmlformats.org/officeDocument/2006/relationships/oleObject" Target="../embeddings/oleObject360.bin"/><Relationship Id="rId418" Type="http://schemas.openxmlformats.org/officeDocument/2006/relationships/oleObject" Target="../embeddings/oleObject416.bin"/><Relationship Id="rId625" Type="http://schemas.openxmlformats.org/officeDocument/2006/relationships/oleObject" Target="../embeddings/oleObject623.bin"/><Relationship Id="rId832" Type="http://schemas.openxmlformats.org/officeDocument/2006/relationships/oleObject" Target="../embeddings/oleObject830.bin"/><Relationship Id="rId222" Type="http://schemas.openxmlformats.org/officeDocument/2006/relationships/oleObject" Target="../embeddings/oleObject220.bin"/><Relationship Id="rId264" Type="http://schemas.openxmlformats.org/officeDocument/2006/relationships/oleObject" Target="../embeddings/oleObject262.bin"/><Relationship Id="rId471" Type="http://schemas.openxmlformats.org/officeDocument/2006/relationships/oleObject" Target="../embeddings/oleObject469.bin"/><Relationship Id="rId667" Type="http://schemas.openxmlformats.org/officeDocument/2006/relationships/oleObject" Target="../embeddings/oleObject665.bin"/><Relationship Id="rId874" Type="http://schemas.openxmlformats.org/officeDocument/2006/relationships/oleObject" Target="../embeddings/oleObject872.bin"/><Relationship Id="rId17" Type="http://schemas.openxmlformats.org/officeDocument/2006/relationships/oleObject" Target="../embeddings/oleObject15.bin"/><Relationship Id="rId59" Type="http://schemas.openxmlformats.org/officeDocument/2006/relationships/oleObject" Target="../embeddings/oleObject57.bin"/><Relationship Id="rId124" Type="http://schemas.openxmlformats.org/officeDocument/2006/relationships/oleObject" Target="../embeddings/oleObject122.bin"/><Relationship Id="rId527" Type="http://schemas.openxmlformats.org/officeDocument/2006/relationships/oleObject" Target="../embeddings/oleObject525.bin"/><Relationship Id="rId569" Type="http://schemas.openxmlformats.org/officeDocument/2006/relationships/oleObject" Target="../embeddings/oleObject567.bin"/><Relationship Id="rId734" Type="http://schemas.openxmlformats.org/officeDocument/2006/relationships/oleObject" Target="../embeddings/oleObject732.bin"/><Relationship Id="rId776" Type="http://schemas.openxmlformats.org/officeDocument/2006/relationships/oleObject" Target="../embeddings/oleObject774.bin"/><Relationship Id="rId941" Type="http://schemas.openxmlformats.org/officeDocument/2006/relationships/oleObject" Target="../embeddings/oleObject939.bin"/><Relationship Id="rId983" Type="http://schemas.openxmlformats.org/officeDocument/2006/relationships/oleObject" Target="../embeddings/oleObject981.bin"/><Relationship Id="rId70" Type="http://schemas.openxmlformats.org/officeDocument/2006/relationships/oleObject" Target="../embeddings/oleObject68.bin"/><Relationship Id="rId166" Type="http://schemas.openxmlformats.org/officeDocument/2006/relationships/oleObject" Target="../embeddings/oleObject164.bin"/><Relationship Id="rId331" Type="http://schemas.openxmlformats.org/officeDocument/2006/relationships/oleObject" Target="../embeddings/oleObject329.bin"/><Relationship Id="rId373" Type="http://schemas.openxmlformats.org/officeDocument/2006/relationships/oleObject" Target="../embeddings/oleObject371.bin"/><Relationship Id="rId429" Type="http://schemas.openxmlformats.org/officeDocument/2006/relationships/oleObject" Target="../embeddings/oleObject427.bin"/><Relationship Id="rId580" Type="http://schemas.openxmlformats.org/officeDocument/2006/relationships/oleObject" Target="../embeddings/oleObject578.bin"/><Relationship Id="rId636" Type="http://schemas.openxmlformats.org/officeDocument/2006/relationships/oleObject" Target="../embeddings/oleObject634.bin"/><Relationship Id="rId801" Type="http://schemas.openxmlformats.org/officeDocument/2006/relationships/oleObject" Target="../embeddings/oleObject799.bin"/><Relationship Id="rId1017" Type="http://schemas.openxmlformats.org/officeDocument/2006/relationships/oleObject" Target="../embeddings/oleObject1015.bin"/><Relationship Id="rId1" Type="http://schemas.openxmlformats.org/officeDocument/2006/relationships/printerSettings" Target="../printerSettings/printerSettings2.bin"/><Relationship Id="rId233" Type="http://schemas.openxmlformats.org/officeDocument/2006/relationships/oleObject" Target="../embeddings/oleObject231.bin"/><Relationship Id="rId440" Type="http://schemas.openxmlformats.org/officeDocument/2006/relationships/oleObject" Target="../embeddings/oleObject438.bin"/><Relationship Id="rId678" Type="http://schemas.openxmlformats.org/officeDocument/2006/relationships/oleObject" Target="../embeddings/oleObject676.bin"/><Relationship Id="rId843" Type="http://schemas.openxmlformats.org/officeDocument/2006/relationships/oleObject" Target="../embeddings/oleObject841.bin"/><Relationship Id="rId885" Type="http://schemas.openxmlformats.org/officeDocument/2006/relationships/oleObject" Target="../embeddings/oleObject883.bin"/><Relationship Id="rId28" Type="http://schemas.openxmlformats.org/officeDocument/2006/relationships/oleObject" Target="../embeddings/oleObject26.bin"/><Relationship Id="rId275" Type="http://schemas.openxmlformats.org/officeDocument/2006/relationships/oleObject" Target="../embeddings/oleObject273.bin"/><Relationship Id="rId300" Type="http://schemas.openxmlformats.org/officeDocument/2006/relationships/oleObject" Target="../embeddings/oleObject298.bin"/><Relationship Id="rId482" Type="http://schemas.openxmlformats.org/officeDocument/2006/relationships/oleObject" Target="../embeddings/oleObject480.bin"/><Relationship Id="rId538" Type="http://schemas.openxmlformats.org/officeDocument/2006/relationships/oleObject" Target="../embeddings/oleObject536.bin"/><Relationship Id="rId703" Type="http://schemas.openxmlformats.org/officeDocument/2006/relationships/oleObject" Target="../embeddings/oleObject701.bin"/><Relationship Id="rId745" Type="http://schemas.openxmlformats.org/officeDocument/2006/relationships/oleObject" Target="../embeddings/oleObject743.bin"/><Relationship Id="rId910" Type="http://schemas.openxmlformats.org/officeDocument/2006/relationships/oleObject" Target="../embeddings/oleObject908.bin"/><Relationship Id="rId952" Type="http://schemas.openxmlformats.org/officeDocument/2006/relationships/oleObject" Target="../embeddings/oleObject950.bin"/><Relationship Id="rId81" Type="http://schemas.openxmlformats.org/officeDocument/2006/relationships/oleObject" Target="../embeddings/oleObject79.bin"/><Relationship Id="rId135" Type="http://schemas.openxmlformats.org/officeDocument/2006/relationships/oleObject" Target="../embeddings/oleObject133.bin"/><Relationship Id="rId177" Type="http://schemas.openxmlformats.org/officeDocument/2006/relationships/oleObject" Target="../embeddings/oleObject175.bin"/><Relationship Id="rId342" Type="http://schemas.openxmlformats.org/officeDocument/2006/relationships/oleObject" Target="../embeddings/oleObject340.bin"/><Relationship Id="rId384" Type="http://schemas.openxmlformats.org/officeDocument/2006/relationships/oleObject" Target="../embeddings/oleObject382.bin"/><Relationship Id="rId591" Type="http://schemas.openxmlformats.org/officeDocument/2006/relationships/oleObject" Target="../embeddings/oleObject589.bin"/><Relationship Id="rId605" Type="http://schemas.openxmlformats.org/officeDocument/2006/relationships/oleObject" Target="../embeddings/oleObject603.bin"/><Relationship Id="rId787" Type="http://schemas.openxmlformats.org/officeDocument/2006/relationships/oleObject" Target="../embeddings/oleObject785.bin"/><Relationship Id="rId812" Type="http://schemas.openxmlformats.org/officeDocument/2006/relationships/oleObject" Target="../embeddings/oleObject810.bin"/><Relationship Id="rId994" Type="http://schemas.openxmlformats.org/officeDocument/2006/relationships/oleObject" Target="../embeddings/oleObject992.bin"/><Relationship Id="rId202" Type="http://schemas.openxmlformats.org/officeDocument/2006/relationships/oleObject" Target="../embeddings/oleObject200.bin"/><Relationship Id="rId244" Type="http://schemas.openxmlformats.org/officeDocument/2006/relationships/oleObject" Target="../embeddings/oleObject242.bin"/><Relationship Id="rId647" Type="http://schemas.openxmlformats.org/officeDocument/2006/relationships/oleObject" Target="../embeddings/oleObject645.bin"/><Relationship Id="rId689" Type="http://schemas.openxmlformats.org/officeDocument/2006/relationships/oleObject" Target="../embeddings/oleObject687.bin"/><Relationship Id="rId854" Type="http://schemas.openxmlformats.org/officeDocument/2006/relationships/oleObject" Target="../embeddings/oleObject852.bin"/><Relationship Id="rId896" Type="http://schemas.openxmlformats.org/officeDocument/2006/relationships/oleObject" Target="../embeddings/oleObject894.bin"/><Relationship Id="rId39" Type="http://schemas.openxmlformats.org/officeDocument/2006/relationships/oleObject" Target="../embeddings/oleObject37.bin"/><Relationship Id="rId286" Type="http://schemas.openxmlformats.org/officeDocument/2006/relationships/oleObject" Target="../embeddings/oleObject284.bin"/><Relationship Id="rId451" Type="http://schemas.openxmlformats.org/officeDocument/2006/relationships/oleObject" Target="../embeddings/oleObject449.bin"/><Relationship Id="rId493" Type="http://schemas.openxmlformats.org/officeDocument/2006/relationships/oleObject" Target="../embeddings/oleObject491.bin"/><Relationship Id="rId507" Type="http://schemas.openxmlformats.org/officeDocument/2006/relationships/oleObject" Target="../embeddings/oleObject505.bin"/><Relationship Id="rId549" Type="http://schemas.openxmlformats.org/officeDocument/2006/relationships/oleObject" Target="../embeddings/oleObject547.bin"/><Relationship Id="rId714" Type="http://schemas.openxmlformats.org/officeDocument/2006/relationships/oleObject" Target="../embeddings/oleObject712.bin"/><Relationship Id="rId756" Type="http://schemas.openxmlformats.org/officeDocument/2006/relationships/oleObject" Target="../embeddings/oleObject754.bin"/><Relationship Id="rId921" Type="http://schemas.openxmlformats.org/officeDocument/2006/relationships/oleObject" Target="../embeddings/oleObject919.bin"/><Relationship Id="rId50" Type="http://schemas.openxmlformats.org/officeDocument/2006/relationships/oleObject" Target="../embeddings/oleObject48.bin"/><Relationship Id="rId104" Type="http://schemas.openxmlformats.org/officeDocument/2006/relationships/oleObject" Target="../embeddings/oleObject102.bin"/><Relationship Id="rId146" Type="http://schemas.openxmlformats.org/officeDocument/2006/relationships/oleObject" Target="../embeddings/oleObject144.bin"/><Relationship Id="rId188" Type="http://schemas.openxmlformats.org/officeDocument/2006/relationships/oleObject" Target="../embeddings/oleObject186.bin"/><Relationship Id="rId311" Type="http://schemas.openxmlformats.org/officeDocument/2006/relationships/oleObject" Target="../embeddings/oleObject309.bin"/><Relationship Id="rId353" Type="http://schemas.openxmlformats.org/officeDocument/2006/relationships/oleObject" Target="../embeddings/oleObject351.bin"/><Relationship Id="rId395" Type="http://schemas.openxmlformats.org/officeDocument/2006/relationships/oleObject" Target="../embeddings/oleObject393.bin"/><Relationship Id="rId409" Type="http://schemas.openxmlformats.org/officeDocument/2006/relationships/oleObject" Target="../embeddings/oleObject407.bin"/><Relationship Id="rId560" Type="http://schemas.openxmlformats.org/officeDocument/2006/relationships/oleObject" Target="../embeddings/oleObject558.bin"/><Relationship Id="rId798" Type="http://schemas.openxmlformats.org/officeDocument/2006/relationships/oleObject" Target="../embeddings/oleObject796.bin"/><Relationship Id="rId963" Type="http://schemas.openxmlformats.org/officeDocument/2006/relationships/oleObject" Target="../embeddings/oleObject961.bin"/><Relationship Id="rId92" Type="http://schemas.openxmlformats.org/officeDocument/2006/relationships/oleObject" Target="../embeddings/oleObject90.bin"/><Relationship Id="rId213" Type="http://schemas.openxmlformats.org/officeDocument/2006/relationships/oleObject" Target="../embeddings/oleObject211.bin"/><Relationship Id="rId420" Type="http://schemas.openxmlformats.org/officeDocument/2006/relationships/oleObject" Target="../embeddings/oleObject418.bin"/><Relationship Id="rId616" Type="http://schemas.openxmlformats.org/officeDocument/2006/relationships/oleObject" Target="../embeddings/oleObject614.bin"/><Relationship Id="rId658" Type="http://schemas.openxmlformats.org/officeDocument/2006/relationships/oleObject" Target="../embeddings/oleObject656.bin"/><Relationship Id="rId823" Type="http://schemas.openxmlformats.org/officeDocument/2006/relationships/oleObject" Target="../embeddings/oleObject821.bin"/><Relationship Id="rId865" Type="http://schemas.openxmlformats.org/officeDocument/2006/relationships/oleObject" Target="../embeddings/oleObject863.bin"/><Relationship Id="rId255" Type="http://schemas.openxmlformats.org/officeDocument/2006/relationships/oleObject" Target="../embeddings/oleObject253.bin"/><Relationship Id="rId297" Type="http://schemas.openxmlformats.org/officeDocument/2006/relationships/oleObject" Target="../embeddings/oleObject295.bin"/><Relationship Id="rId462" Type="http://schemas.openxmlformats.org/officeDocument/2006/relationships/oleObject" Target="../embeddings/oleObject460.bin"/><Relationship Id="rId518" Type="http://schemas.openxmlformats.org/officeDocument/2006/relationships/oleObject" Target="../embeddings/oleObject516.bin"/><Relationship Id="rId725" Type="http://schemas.openxmlformats.org/officeDocument/2006/relationships/oleObject" Target="../embeddings/oleObject723.bin"/><Relationship Id="rId932" Type="http://schemas.openxmlformats.org/officeDocument/2006/relationships/oleObject" Target="../embeddings/oleObject930.bin"/><Relationship Id="rId115" Type="http://schemas.openxmlformats.org/officeDocument/2006/relationships/oleObject" Target="../embeddings/oleObject113.bin"/><Relationship Id="rId157" Type="http://schemas.openxmlformats.org/officeDocument/2006/relationships/oleObject" Target="../embeddings/oleObject155.bin"/><Relationship Id="rId322" Type="http://schemas.openxmlformats.org/officeDocument/2006/relationships/oleObject" Target="../embeddings/oleObject320.bin"/><Relationship Id="rId364" Type="http://schemas.openxmlformats.org/officeDocument/2006/relationships/oleObject" Target="../embeddings/oleObject362.bin"/><Relationship Id="rId767" Type="http://schemas.openxmlformats.org/officeDocument/2006/relationships/oleObject" Target="../embeddings/oleObject765.bin"/><Relationship Id="rId974" Type="http://schemas.openxmlformats.org/officeDocument/2006/relationships/oleObject" Target="../embeddings/oleObject972.bin"/><Relationship Id="rId1008" Type="http://schemas.openxmlformats.org/officeDocument/2006/relationships/oleObject" Target="../embeddings/oleObject1006.bin"/><Relationship Id="rId61" Type="http://schemas.openxmlformats.org/officeDocument/2006/relationships/oleObject" Target="../embeddings/oleObject59.bin"/><Relationship Id="rId199" Type="http://schemas.openxmlformats.org/officeDocument/2006/relationships/oleObject" Target="../embeddings/oleObject197.bin"/><Relationship Id="rId571" Type="http://schemas.openxmlformats.org/officeDocument/2006/relationships/oleObject" Target="../embeddings/oleObject569.bin"/><Relationship Id="rId627" Type="http://schemas.openxmlformats.org/officeDocument/2006/relationships/oleObject" Target="../embeddings/oleObject625.bin"/><Relationship Id="rId669" Type="http://schemas.openxmlformats.org/officeDocument/2006/relationships/oleObject" Target="../embeddings/oleObject667.bin"/><Relationship Id="rId834" Type="http://schemas.openxmlformats.org/officeDocument/2006/relationships/oleObject" Target="../embeddings/oleObject832.bin"/><Relationship Id="rId876" Type="http://schemas.openxmlformats.org/officeDocument/2006/relationships/oleObject" Target="../embeddings/oleObject874.bin"/><Relationship Id="rId19" Type="http://schemas.openxmlformats.org/officeDocument/2006/relationships/oleObject" Target="../embeddings/oleObject17.bin"/><Relationship Id="rId224" Type="http://schemas.openxmlformats.org/officeDocument/2006/relationships/oleObject" Target="../embeddings/oleObject222.bin"/><Relationship Id="rId266" Type="http://schemas.openxmlformats.org/officeDocument/2006/relationships/oleObject" Target="../embeddings/oleObject264.bin"/><Relationship Id="rId431" Type="http://schemas.openxmlformats.org/officeDocument/2006/relationships/oleObject" Target="../embeddings/oleObject429.bin"/><Relationship Id="rId473" Type="http://schemas.openxmlformats.org/officeDocument/2006/relationships/oleObject" Target="../embeddings/oleObject471.bin"/><Relationship Id="rId529" Type="http://schemas.openxmlformats.org/officeDocument/2006/relationships/oleObject" Target="../embeddings/oleObject527.bin"/><Relationship Id="rId680" Type="http://schemas.openxmlformats.org/officeDocument/2006/relationships/oleObject" Target="../embeddings/oleObject678.bin"/><Relationship Id="rId736" Type="http://schemas.openxmlformats.org/officeDocument/2006/relationships/oleObject" Target="../embeddings/oleObject734.bin"/><Relationship Id="rId901" Type="http://schemas.openxmlformats.org/officeDocument/2006/relationships/oleObject" Target="../embeddings/oleObject899.bin"/><Relationship Id="rId30" Type="http://schemas.openxmlformats.org/officeDocument/2006/relationships/oleObject" Target="../embeddings/oleObject28.bin"/><Relationship Id="rId126" Type="http://schemas.openxmlformats.org/officeDocument/2006/relationships/oleObject" Target="../embeddings/oleObject124.bin"/><Relationship Id="rId168" Type="http://schemas.openxmlformats.org/officeDocument/2006/relationships/oleObject" Target="../embeddings/oleObject166.bin"/><Relationship Id="rId333" Type="http://schemas.openxmlformats.org/officeDocument/2006/relationships/oleObject" Target="../embeddings/oleObject331.bin"/><Relationship Id="rId540" Type="http://schemas.openxmlformats.org/officeDocument/2006/relationships/oleObject" Target="../embeddings/oleObject538.bin"/><Relationship Id="rId778" Type="http://schemas.openxmlformats.org/officeDocument/2006/relationships/oleObject" Target="../embeddings/oleObject776.bin"/><Relationship Id="rId943" Type="http://schemas.openxmlformats.org/officeDocument/2006/relationships/oleObject" Target="../embeddings/oleObject941.bin"/><Relationship Id="rId985" Type="http://schemas.openxmlformats.org/officeDocument/2006/relationships/oleObject" Target="../embeddings/oleObject983.bin"/><Relationship Id="rId1019" Type="http://schemas.openxmlformats.org/officeDocument/2006/relationships/oleObject" Target="../embeddings/oleObject1017.bin"/><Relationship Id="rId72" Type="http://schemas.openxmlformats.org/officeDocument/2006/relationships/oleObject" Target="../embeddings/oleObject70.bin"/><Relationship Id="rId375" Type="http://schemas.openxmlformats.org/officeDocument/2006/relationships/oleObject" Target="../embeddings/oleObject373.bin"/><Relationship Id="rId582" Type="http://schemas.openxmlformats.org/officeDocument/2006/relationships/oleObject" Target="../embeddings/oleObject580.bin"/><Relationship Id="rId638" Type="http://schemas.openxmlformats.org/officeDocument/2006/relationships/oleObject" Target="../embeddings/oleObject636.bin"/><Relationship Id="rId803" Type="http://schemas.openxmlformats.org/officeDocument/2006/relationships/oleObject" Target="../embeddings/oleObject801.bin"/><Relationship Id="rId845" Type="http://schemas.openxmlformats.org/officeDocument/2006/relationships/oleObject" Target="../embeddings/oleObject843.bin"/><Relationship Id="rId3" Type="http://schemas.openxmlformats.org/officeDocument/2006/relationships/oleObject" Target="../embeddings/oleObject1.bin"/><Relationship Id="rId235" Type="http://schemas.openxmlformats.org/officeDocument/2006/relationships/oleObject" Target="../embeddings/oleObject233.bin"/><Relationship Id="rId277" Type="http://schemas.openxmlformats.org/officeDocument/2006/relationships/oleObject" Target="../embeddings/oleObject275.bin"/><Relationship Id="rId400" Type="http://schemas.openxmlformats.org/officeDocument/2006/relationships/oleObject" Target="../embeddings/oleObject398.bin"/><Relationship Id="rId442" Type="http://schemas.openxmlformats.org/officeDocument/2006/relationships/oleObject" Target="../embeddings/oleObject440.bin"/><Relationship Id="rId484" Type="http://schemas.openxmlformats.org/officeDocument/2006/relationships/oleObject" Target="../embeddings/oleObject482.bin"/><Relationship Id="rId705" Type="http://schemas.openxmlformats.org/officeDocument/2006/relationships/oleObject" Target="../embeddings/oleObject703.bin"/><Relationship Id="rId887" Type="http://schemas.openxmlformats.org/officeDocument/2006/relationships/oleObject" Target="../embeddings/oleObject885.bin"/><Relationship Id="rId137" Type="http://schemas.openxmlformats.org/officeDocument/2006/relationships/oleObject" Target="../embeddings/oleObject135.bin"/><Relationship Id="rId302" Type="http://schemas.openxmlformats.org/officeDocument/2006/relationships/oleObject" Target="../embeddings/oleObject300.bin"/><Relationship Id="rId344" Type="http://schemas.openxmlformats.org/officeDocument/2006/relationships/oleObject" Target="../embeddings/oleObject342.bin"/><Relationship Id="rId691" Type="http://schemas.openxmlformats.org/officeDocument/2006/relationships/oleObject" Target="../embeddings/oleObject689.bin"/><Relationship Id="rId747" Type="http://schemas.openxmlformats.org/officeDocument/2006/relationships/oleObject" Target="../embeddings/oleObject745.bin"/><Relationship Id="rId789" Type="http://schemas.openxmlformats.org/officeDocument/2006/relationships/oleObject" Target="../embeddings/oleObject787.bin"/><Relationship Id="rId912" Type="http://schemas.openxmlformats.org/officeDocument/2006/relationships/oleObject" Target="../embeddings/oleObject910.bin"/><Relationship Id="rId954" Type="http://schemas.openxmlformats.org/officeDocument/2006/relationships/oleObject" Target="../embeddings/oleObject952.bin"/><Relationship Id="rId996" Type="http://schemas.openxmlformats.org/officeDocument/2006/relationships/oleObject" Target="../embeddings/oleObject994.bin"/><Relationship Id="rId41" Type="http://schemas.openxmlformats.org/officeDocument/2006/relationships/oleObject" Target="../embeddings/oleObject39.bin"/><Relationship Id="rId83" Type="http://schemas.openxmlformats.org/officeDocument/2006/relationships/oleObject" Target="../embeddings/oleObject81.bin"/><Relationship Id="rId179" Type="http://schemas.openxmlformats.org/officeDocument/2006/relationships/oleObject" Target="../embeddings/oleObject177.bin"/><Relationship Id="rId386" Type="http://schemas.openxmlformats.org/officeDocument/2006/relationships/oleObject" Target="../embeddings/oleObject384.bin"/><Relationship Id="rId551" Type="http://schemas.openxmlformats.org/officeDocument/2006/relationships/oleObject" Target="../embeddings/oleObject549.bin"/><Relationship Id="rId593" Type="http://schemas.openxmlformats.org/officeDocument/2006/relationships/oleObject" Target="../embeddings/oleObject591.bin"/><Relationship Id="rId607" Type="http://schemas.openxmlformats.org/officeDocument/2006/relationships/oleObject" Target="../embeddings/oleObject605.bin"/><Relationship Id="rId649" Type="http://schemas.openxmlformats.org/officeDocument/2006/relationships/oleObject" Target="../embeddings/oleObject647.bin"/><Relationship Id="rId814" Type="http://schemas.openxmlformats.org/officeDocument/2006/relationships/oleObject" Target="../embeddings/oleObject812.bin"/><Relationship Id="rId856" Type="http://schemas.openxmlformats.org/officeDocument/2006/relationships/oleObject" Target="../embeddings/oleObject854.bin"/><Relationship Id="rId190" Type="http://schemas.openxmlformats.org/officeDocument/2006/relationships/oleObject" Target="../embeddings/oleObject188.bin"/><Relationship Id="rId204" Type="http://schemas.openxmlformats.org/officeDocument/2006/relationships/oleObject" Target="../embeddings/oleObject202.bin"/><Relationship Id="rId246" Type="http://schemas.openxmlformats.org/officeDocument/2006/relationships/oleObject" Target="../embeddings/oleObject244.bin"/><Relationship Id="rId288" Type="http://schemas.openxmlformats.org/officeDocument/2006/relationships/oleObject" Target="../embeddings/oleObject286.bin"/><Relationship Id="rId411" Type="http://schemas.openxmlformats.org/officeDocument/2006/relationships/oleObject" Target="../embeddings/oleObject409.bin"/><Relationship Id="rId453" Type="http://schemas.openxmlformats.org/officeDocument/2006/relationships/oleObject" Target="../embeddings/oleObject451.bin"/><Relationship Id="rId509" Type="http://schemas.openxmlformats.org/officeDocument/2006/relationships/oleObject" Target="../embeddings/oleObject507.bin"/><Relationship Id="rId660" Type="http://schemas.openxmlformats.org/officeDocument/2006/relationships/oleObject" Target="../embeddings/oleObject658.bin"/><Relationship Id="rId898" Type="http://schemas.openxmlformats.org/officeDocument/2006/relationships/oleObject" Target="../embeddings/oleObject896.bin"/><Relationship Id="rId106" Type="http://schemas.openxmlformats.org/officeDocument/2006/relationships/oleObject" Target="../embeddings/oleObject104.bin"/><Relationship Id="rId313" Type="http://schemas.openxmlformats.org/officeDocument/2006/relationships/oleObject" Target="../embeddings/oleObject311.bin"/><Relationship Id="rId495" Type="http://schemas.openxmlformats.org/officeDocument/2006/relationships/oleObject" Target="../embeddings/oleObject493.bin"/><Relationship Id="rId716" Type="http://schemas.openxmlformats.org/officeDocument/2006/relationships/oleObject" Target="../embeddings/oleObject714.bin"/><Relationship Id="rId758" Type="http://schemas.openxmlformats.org/officeDocument/2006/relationships/oleObject" Target="../embeddings/oleObject756.bin"/><Relationship Id="rId923" Type="http://schemas.openxmlformats.org/officeDocument/2006/relationships/oleObject" Target="../embeddings/oleObject921.bin"/><Relationship Id="rId965" Type="http://schemas.openxmlformats.org/officeDocument/2006/relationships/oleObject" Target="../embeddings/oleObject963.bin"/><Relationship Id="rId10" Type="http://schemas.openxmlformats.org/officeDocument/2006/relationships/oleObject" Target="../embeddings/oleObject8.bin"/><Relationship Id="rId52" Type="http://schemas.openxmlformats.org/officeDocument/2006/relationships/oleObject" Target="../embeddings/oleObject50.bin"/><Relationship Id="rId94" Type="http://schemas.openxmlformats.org/officeDocument/2006/relationships/oleObject" Target="../embeddings/oleObject92.bin"/><Relationship Id="rId148" Type="http://schemas.openxmlformats.org/officeDocument/2006/relationships/oleObject" Target="../embeddings/oleObject146.bin"/><Relationship Id="rId355" Type="http://schemas.openxmlformats.org/officeDocument/2006/relationships/oleObject" Target="../embeddings/oleObject353.bin"/><Relationship Id="rId397" Type="http://schemas.openxmlformats.org/officeDocument/2006/relationships/oleObject" Target="../embeddings/oleObject395.bin"/><Relationship Id="rId520" Type="http://schemas.openxmlformats.org/officeDocument/2006/relationships/oleObject" Target="../embeddings/oleObject518.bin"/><Relationship Id="rId562" Type="http://schemas.openxmlformats.org/officeDocument/2006/relationships/oleObject" Target="../embeddings/oleObject560.bin"/><Relationship Id="rId618" Type="http://schemas.openxmlformats.org/officeDocument/2006/relationships/oleObject" Target="../embeddings/oleObject616.bin"/><Relationship Id="rId825" Type="http://schemas.openxmlformats.org/officeDocument/2006/relationships/oleObject" Target="../embeddings/oleObject823.bin"/><Relationship Id="rId215" Type="http://schemas.openxmlformats.org/officeDocument/2006/relationships/oleObject" Target="../embeddings/oleObject213.bin"/><Relationship Id="rId257" Type="http://schemas.openxmlformats.org/officeDocument/2006/relationships/oleObject" Target="../embeddings/oleObject255.bin"/><Relationship Id="rId422" Type="http://schemas.openxmlformats.org/officeDocument/2006/relationships/oleObject" Target="../embeddings/oleObject420.bin"/><Relationship Id="rId464" Type="http://schemas.openxmlformats.org/officeDocument/2006/relationships/oleObject" Target="../embeddings/oleObject462.bin"/><Relationship Id="rId867" Type="http://schemas.openxmlformats.org/officeDocument/2006/relationships/oleObject" Target="../embeddings/oleObject865.bin"/><Relationship Id="rId1010" Type="http://schemas.openxmlformats.org/officeDocument/2006/relationships/oleObject" Target="../embeddings/oleObject1008.bin"/><Relationship Id="rId299" Type="http://schemas.openxmlformats.org/officeDocument/2006/relationships/oleObject" Target="../embeddings/oleObject297.bin"/><Relationship Id="rId727" Type="http://schemas.openxmlformats.org/officeDocument/2006/relationships/oleObject" Target="../embeddings/oleObject725.bin"/><Relationship Id="rId934" Type="http://schemas.openxmlformats.org/officeDocument/2006/relationships/oleObject" Target="../embeddings/oleObject932.bin"/><Relationship Id="rId63" Type="http://schemas.openxmlformats.org/officeDocument/2006/relationships/oleObject" Target="../embeddings/oleObject61.bin"/><Relationship Id="rId159" Type="http://schemas.openxmlformats.org/officeDocument/2006/relationships/oleObject" Target="../embeddings/oleObject157.bin"/><Relationship Id="rId366" Type="http://schemas.openxmlformats.org/officeDocument/2006/relationships/oleObject" Target="../embeddings/oleObject364.bin"/><Relationship Id="rId573" Type="http://schemas.openxmlformats.org/officeDocument/2006/relationships/oleObject" Target="../embeddings/oleObject571.bin"/><Relationship Id="rId780" Type="http://schemas.openxmlformats.org/officeDocument/2006/relationships/oleObject" Target="../embeddings/oleObject778.bin"/><Relationship Id="rId226" Type="http://schemas.openxmlformats.org/officeDocument/2006/relationships/oleObject" Target="../embeddings/oleObject224.bin"/><Relationship Id="rId433" Type="http://schemas.openxmlformats.org/officeDocument/2006/relationships/oleObject" Target="../embeddings/oleObject431.bin"/><Relationship Id="rId878" Type="http://schemas.openxmlformats.org/officeDocument/2006/relationships/oleObject" Target="../embeddings/oleObject876.bin"/><Relationship Id="rId640" Type="http://schemas.openxmlformats.org/officeDocument/2006/relationships/oleObject" Target="../embeddings/oleObject638.bin"/><Relationship Id="rId738" Type="http://schemas.openxmlformats.org/officeDocument/2006/relationships/oleObject" Target="../embeddings/oleObject736.bin"/><Relationship Id="rId945" Type="http://schemas.openxmlformats.org/officeDocument/2006/relationships/oleObject" Target="../embeddings/oleObject943.bin"/><Relationship Id="rId74" Type="http://schemas.openxmlformats.org/officeDocument/2006/relationships/oleObject" Target="../embeddings/oleObject72.bin"/><Relationship Id="rId377" Type="http://schemas.openxmlformats.org/officeDocument/2006/relationships/oleObject" Target="../embeddings/oleObject375.bin"/><Relationship Id="rId500" Type="http://schemas.openxmlformats.org/officeDocument/2006/relationships/oleObject" Target="../embeddings/oleObject498.bin"/><Relationship Id="rId584" Type="http://schemas.openxmlformats.org/officeDocument/2006/relationships/oleObject" Target="../embeddings/oleObject582.bin"/><Relationship Id="rId805" Type="http://schemas.openxmlformats.org/officeDocument/2006/relationships/oleObject" Target="../embeddings/oleObject803.bin"/><Relationship Id="rId5" Type="http://schemas.openxmlformats.org/officeDocument/2006/relationships/oleObject" Target="../embeddings/oleObject3.bin"/><Relationship Id="rId237" Type="http://schemas.openxmlformats.org/officeDocument/2006/relationships/oleObject" Target="../embeddings/oleObject235.bin"/><Relationship Id="rId791" Type="http://schemas.openxmlformats.org/officeDocument/2006/relationships/oleObject" Target="../embeddings/oleObject789.bin"/><Relationship Id="rId889" Type="http://schemas.openxmlformats.org/officeDocument/2006/relationships/oleObject" Target="../embeddings/oleObject887.bin"/><Relationship Id="rId444" Type="http://schemas.openxmlformats.org/officeDocument/2006/relationships/oleObject" Target="../embeddings/oleObject442.bin"/><Relationship Id="rId651" Type="http://schemas.openxmlformats.org/officeDocument/2006/relationships/oleObject" Target="../embeddings/oleObject649.bin"/><Relationship Id="rId749" Type="http://schemas.openxmlformats.org/officeDocument/2006/relationships/oleObject" Target="../embeddings/oleObject747.bin"/><Relationship Id="rId290" Type="http://schemas.openxmlformats.org/officeDocument/2006/relationships/oleObject" Target="../embeddings/oleObject288.bin"/><Relationship Id="rId304" Type="http://schemas.openxmlformats.org/officeDocument/2006/relationships/oleObject" Target="../embeddings/oleObject302.bin"/><Relationship Id="rId388" Type="http://schemas.openxmlformats.org/officeDocument/2006/relationships/oleObject" Target="../embeddings/oleObject386.bin"/><Relationship Id="rId511" Type="http://schemas.openxmlformats.org/officeDocument/2006/relationships/oleObject" Target="../embeddings/oleObject509.bin"/><Relationship Id="rId609" Type="http://schemas.openxmlformats.org/officeDocument/2006/relationships/oleObject" Target="../embeddings/oleObject607.bin"/><Relationship Id="rId956" Type="http://schemas.openxmlformats.org/officeDocument/2006/relationships/oleObject" Target="../embeddings/oleObject954.bin"/><Relationship Id="rId85" Type="http://schemas.openxmlformats.org/officeDocument/2006/relationships/oleObject" Target="../embeddings/oleObject83.bin"/><Relationship Id="rId150" Type="http://schemas.openxmlformats.org/officeDocument/2006/relationships/oleObject" Target="../embeddings/oleObject148.bin"/><Relationship Id="rId595" Type="http://schemas.openxmlformats.org/officeDocument/2006/relationships/oleObject" Target="../embeddings/oleObject593.bin"/><Relationship Id="rId816" Type="http://schemas.openxmlformats.org/officeDocument/2006/relationships/oleObject" Target="../embeddings/oleObject814.bin"/><Relationship Id="rId1001" Type="http://schemas.openxmlformats.org/officeDocument/2006/relationships/oleObject" Target="../embeddings/oleObject999.bin"/><Relationship Id="rId248" Type="http://schemas.openxmlformats.org/officeDocument/2006/relationships/oleObject" Target="../embeddings/oleObject246.bin"/><Relationship Id="rId455" Type="http://schemas.openxmlformats.org/officeDocument/2006/relationships/oleObject" Target="../embeddings/oleObject453.bin"/><Relationship Id="rId662" Type="http://schemas.openxmlformats.org/officeDocument/2006/relationships/oleObject" Target="../embeddings/oleObject660.bin"/><Relationship Id="rId12" Type="http://schemas.openxmlformats.org/officeDocument/2006/relationships/oleObject" Target="../embeddings/oleObject10.bin"/><Relationship Id="rId108" Type="http://schemas.openxmlformats.org/officeDocument/2006/relationships/oleObject" Target="../embeddings/oleObject106.bin"/><Relationship Id="rId315" Type="http://schemas.openxmlformats.org/officeDocument/2006/relationships/oleObject" Target="../embeddings/oleObject313.bin"/><Relationship Id="rId522" Type="http://schemas.openxmlformats.org/officeDocument/2006/relationships/oleObject" Target="../embeddings/oleObject520.bin"/><Relationship Id="rId967" Type="http://schemas.openxmlformats.org/officeDocument/2006/relationships/oleObject" Target="../embeddings/oleObject965.bin"/><Relationship Id="rId96" Type="http://schemas.openxmlformats.org/officeDocument/2006/relationships/oleObject" Target="../embeddings/oleObject94.bin"/><Relationship Id="rId161" Type="http://schemas.openxmlformats.org/officeDocument/2006/relationships/oleObject" Target="../embeddings/oleObject159.bin"/><Relationship Id="rId399" Type="http://schemas.openxmlformats.org/officeDocument/2006/relationships/oleObject" Target="../embeddings/oleObject397.bin"/><Relationship Id="rId827" Type="http://schemas.openxmlformats.org/officeDocument/2006/relationships/oleObject" Target="../embeddings/oleObject825.bin"/><Relationship Id="rId1012" Type="http://schemas.openxmlformats.org/officeDocument/2006/relationships/oleObject" Target="../embeddings/oleObject1010.bin"/><Relationship Id="rId259" Type="http://schemas.openxmlformats.org/officeDocument/2006/relationships/oleObject" Target="../embeddings/oleObject257.bin"/><Relationship Id="rId466" Type="http://schemas.openxmlformats.org/officeDocument/2006/relationships/oleObject" Target="../embeddings/oleObject464.bin"/><Relationship Id="rId673" Type="http://schemas.openxmlformats.org/officeDocument/2006/relationships/oleObject" Target="../embeddings/oleObject671.bin"/><Relationship Id="rId880" Type="http://schemas.openxmlformats.org/officeDocument/2006/relationships/oleObject" Target="../embeddings/oleObject878.bin"/><Relationship Id="rId23" Type="http://schemas.openxmlformats.org/officeDocument/2006/relationships/oleObject" Target="../embeddings/oleObject21.bin"/><Relationship Id="rId119" Type="http://schemas.openxmlformats.org/officeDocument/2006/relationships/oleObject" Target="../embeddings/oleObject117.bin"/><Relationship Id="rId326" Type="http://schemas.openxmlformats.org/officeDocument/2006/relationships/oleObject" Target="../embeddings/oleObject324.bin"/><Relationship Id="rId533" Type="http://schemas.openxmlformats.org/officeDocument/2006/relationships/oleObject" Target="../embeddings/oleObject531.bin"/><Relationship Id="rId978" Type="http://schemas.openxmlformats.org/officeDocument/2006/relationships/oleObject" Target="../embeddings/oleObject976.bin"/><Relationship Id="rId740" Type="http://schemas.openxmlformats.org/officeDocument/2006/relationships/oleObject" Target="../embeddings/oleObject738.bin"/><Relationship Id="rId838" Type="http://schemas.openxmlformats.org/officeDocument/2006/relationships/oleObject" Target="../embeddings/oleObject836.bin"/><Relationship Id="rId1023" Type="http://schemas.openxmlformats.org/officeDocument/2006/relationships/oleObject" Target="../embeddings/oleObject1021.bin"/><Relationship Id="rId172" Type="http://schemas.openxmlformats.org/officeDocument/2006/relationships/oleObject" Target="../embeddings/oleObject170.bin"/><Relationship Id="rId477" Type="http://schemas.openxmlformats.org/officeDocument/2006/relationships/oleObject" Target="../embeddings/oleObject475.bin"/><Relationship Id="rId600" Type="http://schemas.openxmlformats.org/officeDocument/2006/relationships/oleObject" Target="../embeddings/oleObject598.bin"/><Relationship Id="rId684" Type="http://schemas.openxmlformats.org/officeDocument/2006/relationships/oleObject" Target="../embeddings/oleObject682.bin"/><Relationship Id="rId337" Type="http://schemas.openxmlformats.org/officeDocument/2006/relationships/oleObject" Target="../embeddings/oleObject335.bin"/><Relationship Id="rId891" Type="http://schemas.openxmlformats.org/officeDocument/2006/relationships/oleObject" Target="../embeddings/oleObject889.bin"/><Relationship Id="rId905" Type="http://schemas.openxmlformats.org/officeDocument/2006/relationships/oleObject" Target="../embeddings/oleObject903.bin"/><Relationship Id="rId989" Type="http://schemas.openxmlformats.org/officeDocument/2006/relationships/oleObject" Target="../embeddings/oleObject987.bin"/><Relationship Id="rId34" Type="http://schemas.openxmlformats.org/officeDocument/2006/relationships/oleObject" Target="../embeddings/oleObject32.bin"/><Relationship Id="rId544" Type="http://schemas.openxmlformats.org/officeDocument/2006/relationships/oleObject" Target="../embeddings/oleObject542.bin"/><Relationship Id="rId751" Type="http://schemas.openxmlformats.org/officeDocument/2006/relationships/oleObject" Target="../embeddings/oleObject749.bin"/><Relationship Id="rId849" Type="http://schemas.openxmlformats.org/officeDocument/2006/relationships/oleObject" Target="../embeddings/oleObject847.bin"/><Relationship Id="rId183" Type="http://schemas.openxmlformats.org/officeDocument/2006/relationships/oleObject" Target="../embeddings/oleObject181.bin"/><Relationship Id="rId390" Type="http://schemas.openxmlformats.org/officeDocument/2006/relationships/oleObject" Target="../embeddings/oleObject388.bin"/><Relationship Id="rId404" Type="http://schemas.openxmlformats.org/officeDocument/2006/relationships/oleObject" Target="../embeddings/oleObject402.bin"/><Relationship Id="rId611" Type="http://schemas.openxmlformats.org/officeDocument/2006/relationships/oleObject" Target="../embeddings/oleObject609.bin"/><Relationship Id="rId250" Type="http://schemas.openxmlformats.org/officeDocument/2006/relationships/oleObject" Target="../embeddings/oleObject248.bin"/><Relationship Id="rId488" Type="http://schemas.openxmlformats.org/officeDocument/2006/relationships/oleObject" Target="../embeddings/oleObject486.bin"/><Relationship Id="rId695" Type="http://schemas.openxmlformats.org/officeDocument/2006/relationships/oleObject" Target="../embeddings/oleObject693.bin"/><Relationship Id="rId709" Type="http://schemas.openxmlformats.org/officeDocument/2006/relationships/oleObject" Target="../embeddings/oleObject707.bin"/><Relationship Id="rId916" Type="http://schemas.openxmlformats.org/officeDocument/2006/relationships/oleObject" Target="../embeddings/oleObject914.bin"/><Relationship Id="rId45" Type="http://schemas.openxmlformats.org/officeDocument/2006/relationships/oleObject" Target="../embeddings/oleObject43.bin"/><Relationship Id="rId110" Type="http://schemas.openxmlformats.org/officeDocument/2006/relationships/oleObject" Target="../embeddings/oleObject108.bin"/><Relationship Id="rId348" Type="http://schemas.openxmlformats.org/officeDocument/2006/relationships/oleObject" Target="../embeddings/oleObject346.bin"/><Relationship Id="rId555" Type="http://schemas.openxmlformats.org/officeDocument/2006/relationships/oleObject" Target="../embeddings/oleObject553.bin"/><Relationship Id="rId762" Type="http://schemas.openxmlformats.org/officeDocument/2006/relationships/oleObject" Target="../embeddings/oleObject760.bin"/><Relationship Id="rId194" Type="http://schemas.openxmlformats.org/officeDocument/2006/relationships/oleObject" Target="../embeddings/oleObject192.bin"/><Relationship Id="rId208" Type="http://schemas.openxmlformats.org/officeDocument/2006/relationships/oleObject" Target="../embeddings/oleObject206.bin"/><Relationship Id="rId415" Type="http://schemas.openxmlformats.org/officeDocument/2006/relationships/oleObject" Target="../embeddings/oleObject413.bin"/><Relationship Id="rId622" Type="http://schemas.openxmlformats.org/officeDocument/2006/relationships/oleObject" Target="../embeddings/oleObject620.bin"/><Relationship Id="rId261" Type="http://schemas.openxmlformats.org/officeDocument/2006/relationships/oleObject" Target="../embeddings/oleObject259.bin"/><Relationship Id="rId499" Type="http://schemas.openxmlformats.org/officeDocument/2006/relationships/oleObject" Target="../embeddings/oleObject497.bin"/><Relationship Id="rId927" Type="http://schemas.openxmlformats.org/officeDocument/2006/relationships/oleObject" Target="../embeddings/oleObject925.bin"/><Relationship Id="rId56" Type="http://schemas.openxmlformats.org/officeDocument/2006/relationships/oleObject" Target="../embeddings/oleObject54.bin"/><Relationship Id="rId359" Type="http://schemas.openxmlformats.org/officeDocument/2006/relationships/oleObject" Target="../embeddings/oleObject357.bin"/><Relationship Id="rId566" Type="http://schemas.openxmlformats.org/officeDocument/2006/relationships/oleObject" Target="../embeddings/oleObject564.bin"/><Relationship Id="rId773" Type="http://schemas.openxmlformats.org/officeDocument/2006/relationships/oleObject" Target="../embeddings/oleObject771.bin"/><Relationship Id="rId121" Type="http://schemas.openxmlformats.org/officeDocument/2006/relationships/oleObject" Target="../embeddings/oleObject119.bin"/><Relationship Id="rId219" Type="http://schemas.openxmlformats.org/officeDocument/2006/relationships/oleObject" Target="../embeddings/oleObject217.bin"/><Relationship Id="rId426" Type="http://schemas.openxmlformats.org/officeDocument/2006/relationships/oleObject" Target="../embeddings/oleObject424.bin"/><Relationship Id="rId633" Type="http://schemas.openxmlformats.org/officeDocument/2006/relationships/oleObject" Target="../embeddings/oleObject631.bin"/><Relationship Id="rId980" Type="http://schemas.openxmlformats.org/officeDocument/2006/relationships/oleObject" Target="../embeddings/oleObject978.bin"/><Relationship Id="rId840" Type="http://schemas.openxmlformats.org/officeDocument/2006/relationships/oleObject" Target="../embeddings/oleObject838.bin"/><Relationship Id="rId938" Type="http://schemas.openxmlformats.org/officeDocument/2006/relationships/oleObject" Target="../embeddings/oleObject936.bin"/><Relationship Id="rId67" Type="http://schemas.openxmlformats.org/officeDocument/2006/relationships/oleObject" Target="../embeddings/oleObject65.bin"/><Relationship Id="rId272" Type="http://schemas.openxmlformats.org/officeDocument/2006/relationships/oleObject" Target="../embeddings/oleObject270.bin"/><Relationship Id="rId577" Type="http://schemas.openxmlformats.org/officeDocument/2006/relationships/oleObject" Target="../embeddings/oleObject575.bin"/><Relationship Id="rId700" Type="http://schemas.openxmlformats.org/officeDocument/2006/relationships/oleObject" Target="../embeddings/oleObject698.bin"/><Relationship Id="rId132" Type="http://schemas.openxmlformats.org/officeDocument/2006/relationships/oleObject" Target="../embeddings/oleObject130.bin"/><Relationship Id="rId784" Type="http://schemas.openxmlformats.org/officeDocument/2006/relationships/oleObject" Target="../embeddings/oleObject782.bin"/><Relationship Id="rId991" Type="http://schemas.openxmlformats.org/officeDocument/2006/relationships/oleObject" Target="../embeddings/oleObject989.bin"/><Relationship Id="rId437" Type="http://schemas.openxmlformats.org/officeDocument/2006/relationships/oleObject" Target="../embeddings/oleObject435.bin"/><Relationship Id="rId644" Type="http://schemas.openxmlformats.org/officeDocument/2006/relationships/oleObject" Target="../embeddings/oleObject642.bin"/><Relationship Id="rId851" Type="http://schemas.openxmlformats.org/officeDocument/2006/relationships/oleObject" Target="../embeddings/oleObject849.bin"/><Relationship Id="rId283" Type="http://schemas.openxmlformats.org/officeDocument/2006/relationships/oleObject" Target="../embeddings/oleObject281.bin"/><Relationship Id="rId490" Type="http://schemas.openxmlformats.org/officeDocument/2006/relationships/oleObject" Target="../embeddings/oleObject488.bin"/><Relationship Id="rId504" Type="http://schemas.openxmlformats.org/officeDocument/2006/relationships/oleObject" Target="../embeddings/oleObject502.bin"/><Relationship Id="rId711" Type="http://schemas.openxmlformats.org/officeDocument/2006/relationships/oleObject" Target="../embeddings/oleObject709.bin"/><Relationship Id="rId949" Type="http://schemas.openxmlformats.org/officeDocument/2006/relationships/oleObject" Target="../embeddings/oleObject947.bin"/><Relationship Id="rId78" Type="http://schemas.openxmlformats.org/officeDocument/2006/relationships/oleObject" Target="../embeddings/oleObject76.bin"/><Relationship Id="rId143" Type="http://schemas.openxmlformats.org/officeDocument/2006/relationships/oleObject" Target="../embeddings/oleObject141.bin"/><Relationship Id="rId350" Type="http://schemas.openxmlformats.org/officeDocument/2006/relationships/oleObject" Target="../embeddings/oleObject348.bin"/><Relationship Id="rId588" Type="http://schemas.openxmlformats.org/officeDocument/2006/relationships/oleObject" Target="../embeddings/oleObject586.bin"/><Relationship Id="rId795" Type="http://schemas.openxmlformats.org/officeDocument/2006/relationships/oleObject" Target="../embeddings/oleObject793.bin"/><Relationship Id="rId809" Type="http://schemas.openxmlformats.org/officeDocument/2006/relationships/oleObject" Target="../embeddings/oleObject807.bin"/><Relationship Id="rId9" Type="http://schemas.openxmlformats.org/officeDocument/2006/relationships/oleObject" Target="../embeddings/oleObject7.bin"/><Relationship Id="rId210" Type="http://schemas.openxmlformats.org/officeDocument/2006/relationships/oleObject" Target="../embeddings/oleObject208.bin"/><Relationship Id="rId448" Type="http://schemas.openxmlformats.org/officeDocument/2006/relationships/oleObject" Target="../embeddings/oleObject446.bin"/><Relationship Id="rId655" Type="http://schemas.openxmlformats.org/officeDocument/2006/relationships/oleObject" Target="../embeddings/oleObject653.bin"/><Relationship Id="rId862" Type="http://schemas.openxmlformats.org/officeDocument/2006/relationships/oleObject" Target="../embeddings/oleObject860.bin"/><Relationship Id="rId294" Type="http://schemas.openxmlformats.org/officeDocument/2006/relationships/oleObject" Target="../embeddings/oleObject292.bin"/><Relationship Id="rId308" Type="http://schemas.openxmlformats.org/officeDocument/2006/relationships/oleObject" Target="../embeddings/oleObject306.bin"/><Relationship Id="rId515" Type="http://schemas.openxmlformats.org/officeDocument/2006/relationships/oleObject" Target="../embeddings/oleObject513.bin"/><Relationship Id="rId722" Type="http://schemas.openxmlformats.org/officeDocument/2006/relationships/oleObject" Target="../embeddings/oleObject720.bin"/><Relationship Id="rId89" Type="http://schemas.openxmlformats.org/officeDocument/2006/relationships/oleObject" Target="../embeddings/oleObject87.bin"/><Relationship Id="rId154" Type="http://schemas.openxmlformats.org/officeDocument/2006/relationships/oleObject" Target="../embeddings/oleObject152.bin"/><Relationship Id="rId361" Type="http://schemas.openxmlformats.org/officeDocument/2006/relationships/oleObject" Target="../embeddings/oleObject359.bin"/><Relationship Id="rId599" Type="http://schemas.openxmlformats.org/officeDocument/2006/relationships/oleObject" Target="../embeddings/oleObject597.bin"/><Relationship Id="rId1005" Type="http://schemas.openxmlformats.org/officeDocument/2006/relationships/oleObject" Target="../embeddings/oleObject1003.bin"/><Relationship Id="rId459" Type="http://schemas.openxmlformats.org/officeDocument/2006/relationships/oleObject" Target="../embeddings/oleObject457.bin"/><Relationship Id="rId666" Type="http://schemas.openxmlformats.org/officeDocument/2006/relationships/oleObject" Target="../embeddings/oleObject664.bin"/><Relationship Id="rId873" Type="http://schemas.openxmlformats.org/officeDocument/2006/relationships/oleObject" Target="../embeddings/oleObject871.bin"/><Relationship Id="rId16" Type="http://schemas.openxmlformats.org/officeDocument/2006/relationships/oleObject" Target="../embeddings/oleObject14.bin"/><Relationship Id="rId221" Type="http://schemas.openxmlformats.org/officeDocument/2006/relationships/oleObject" Target="../embeddings/oleObject219.bin"/><Relationship Id="rId319" Type="http://schemas.openxmlformats.org/officeDocument/2006/relationships/oleObject" Target="../embeddings/oleObject317.bin"/><Relationship Id="rId526" Type="http://schemas.openxmlformats.org/officeDocument/2006/relationships/oleObject" Target="../embeddings/oleObject524.bin"/><Relationship Id="rId733" Type="http://schemas.openxmlformats.org/officeDocument/2006/relationships/oleObject" Target="../embeddings/oleObject731.bin"/><Relationship Id="rId940" Type="http://schemas.openxmlformats.org/officeDocument/2006/relationships/oleObject" Target="../embeddings/oleObject938.bin"/><Relationship Id="rId1016" Type="http://schemas.openxmlformats.org/officeDocument/2006/relationships/oleObject" Target="../embeddings/oleObject1014.bin"/><Relationship Id="rId165" Type="http://schemas.openxmlformats.org/officeDocument/2006/relationships/oleObject" Target="../embeddings/oleObject163.bin"/><Relationship Id="rId372" Type="http://schemas.openxmlformats.org/officeDocument/2006/relationships/oleObject" Target="../embeddings/oleObject370.bin"/><Relationship Id="rId677" Type="http://schemas.openxmlformats.org/officeDocument/2006/relationships/oleObject" Target="../embeddings/oleObject675.bin"/><Relationship Id="rId800" Type="http://schemas.openxmlformats.org/officeDocument/2006/relationships/oleObject" Target="../embeddings/oleObject798.bin"/><Relationship Id="rId232" Type="http://schemas.openxmlformats.org/officeDocument/2006/relationships/oleObject" Target="../embeddings/oleObject230.bin"/><Relationship Id="rId884" Type="http://schemas.openxmlformats.org/officeDocument/2006/relationships/oleObject" Target="../embeddings/oleObject882.bin"/><Relationship Id="rId27" Type="http://schemas.openxmlformats.org/officeDocument/2006/relationships/oleObject" Target="../embeddings/oleObject25.bin"/><Relationship Id="rId537" Type="http://schemas.openxmlformats.org/officeDocument/2006/relationships/oleObject" Target="../embeddings/oleObject535.bin"/><Relationship Id="rId744" Type="http://schemas.openxmlformats.org/officeDocument/2006/relationships/oleObject" Target="../embeddings/oleObject742.bin"/><Relationship Id="rId951" Type="http://schemas.openxmlformats.org/officeDocument/2006/relationships/oleObject" Target="../embeddings/oleObject949.bin"/><Relationship Id="rId80" Type="http://schemas.openxmlformats.org/officeDocument/2006/relationships/oleObject" Target="../embeddings/oleObject78.bin"/><Relationship Id="rId176" Type="http://schemas.openxmlformats.org/officeDocument/2006/relationships/oleObject" Target="../embeddings/oleObject174.bin"/><Relationship Id="rId383" Type="http://schemas.openxmlformats.org/officeDocument/2006/relationships/oleObject" Target="../embeddings/oleObject381.bin"/><Relationship Id="rId590" Type="http://schemas.openxmlformats.org/officeDocument/2006/relationships/oleObject" Target="../embeddings/oleObject588.bin"/><Relationship Id="rId604" Type="http://schemas.openxmlformats.org/officeDocument/2006/relationships/oleObject" Target="../embeddings/oleObject602.bin"/><Relationship Id="rId811" Type="http://schemas.openxmlformats.org/officeDocument/2006/relationships/oleObject" Target="../embeddings/oleObject809.bin"/><Relationship Id="rId1027" Type="http://schemas.openxmlformats.org/officeDocument/2006/relationships/comments" Target="../comments1.xml"/><Relationship Id="rId243" Type="http://schemas.openxmlformats.org/officeDocument/2006/relationships/oleObject" Target="../embeddings/oleObject241.bin"/><Relationship Id="rId450" Type="http://schemas.openxmlformats.org/officeDocument/2006/relationships/oleObject" Target="../embeddings/oleObject448.bin"/><Relationship Id="rId688" Type="http://schemas.openxmlformats.org/officeDocument/2006/relationships/oleObject" Target="../embeddings/oleObject686.bin"/><Relationship Id="rId895" Type="http://schemas.openxmlformats.org/officeDocument/2006/relationships/oleObject" Target="../embeddings/oleObject893.bin"/><Relationship Id="rId909" Type="http://schemas.openxmlformats.org/officeDocument/2006/relationships/oleObject" Target="../embeddings/oleObject907.bin"/><Relationship Id="rId38" Type="http://schemas.openxmlformats.org/officeDocument/2006/relationships/oleObject" Target="../embeddings/oleObject36.bin"/><Relationship Id="rId103" Type="http://schemas.openxmlformats.org/officeDocument/2006/relationships/oleObject" Target="../embeddings/oleObject101.bin"/><Relationship Id="rId310" Type="http://schemas.openxmlformats.org/officeDocument/2006/relationships/oleObject" Target="../embeddings/oleObject308.bin"/><Relationship Id="rId548" Type="http://schemas.openxmlformats.org/officeDocument/2006/relationships/oleObject" Target="../embeddings/oleObject546.bin"/><Relationship Id="rId755" Type="http://schemas.openxmlformats.org/officeDocument/2006/relationships/oleObject" Target="../embeddings/oleObject753.bin"/><Relationship Id="rId962" Type="http://schemas.openxmlformats.org/officeDocument/2006/relationships/oleObject" Target="../embeddings/oleObject960.bin"/><Relationship Id="rId91" Type="http://schemas.openxmlformats.org/officeDocument/2006/relationships/oleObject" Target="../embeddings/oleObject89.bin"/><Relationship Id="rId187" Type="http://schemas.openxmlformats.org/officeDocument/2006/relationships/oleObject" Target="../embeddings/oleObject185.bin"/><Relationship Id="rId394" Type="http://schemas.openxmlformats.org/officeDocument/2006/relationships/oleObject" Target="../embeddings/oleObject392.bin"/><Relationship Id="rId408" Type="http://schemas.openxmlformats.org/officeDocument/2006/relationships/oleObject" Target="../embeddings/oleObject406.bin"/><Relationship Id="rId615" Type="http://schemas.openxmlformats.org/officeDocument/2006/relationships/oleObject" Target="../embeddings/oleObject613.bin"/><Relationship Id="rId822" Type="http://schemas.openxmlformats.org/officeDocument/2006/relationships/oleObject" Target="../embeddings/oleObject820.bin"/></Relationships>
</file>

<file path=xl/worksheets/sheet1.xml><?xml version="1.0" encoding="utf-8"?>
<worksheet xmlns="http://schemas.openxmlformats.org/spreadsheetml/2006/main" xmlns:r="http://schemas.openxmlformats.org/officeDocument/2006/relationships">
  <sheetPr>
    <pageSetUpPr fitToPage="1"/>
  </sheetPr>
  <dimension ref="A1:S196"/>
  <sheetViews>
    <sheetView tabSelected="1" view="pageBreakPreview" topLeftCell="A82" zoomScaleNormal="100" zoomScaleSheetLayoutView="100" workbookViewId="0">
      <selection activeCell="B3" sqref="B3:P4"/>
    </sheetView>
  </sheetViews>
  <sheetFormatPr defaultRowHeight="15"/>
  <cols>
    <col min="1" max="1" width="9.140625" style="2"/>
    <col min="2" max="11" width="8.7109375" style="13" customWidth="1"/>
    <col min="12" max="12" width="15.5703125" style="2" customWidth="1"/>
    <col min="13" max="13" width="6.140625" style="2" customWidth="1"/>
    <col min="14" max="14" width="14.5703125" style="2" customWidth="1"/>
    <col min="15" max="15" width="11.28515625" style="2" bestFit="1" customWidth="1"/>
    <col min="16" max="16" width="17.7109375" style="2" customWidth="1"/>
    <col min="17" max="19" width="9.140625" style="1"/>
    <col min="20" max="256" width="9.140625" style="2"/>
    <col min="257" max="266" width="8.7109375" style="2" customWidth="1"/>
    <col min="267" max="267" width="15.5703125" style="2" customWidth="1"/>
    <col min="268" max="268" width="6.140625" style="2" customWidth="1"/>
    <col min="269" max="269" width="14.5703125" style="2" customWidth="1"/>
    <col min="270" max="270" width="11.28515625" style="2" bestFit="1" customWidth="1"/>
    <col min="271" max="271" width="17.7109375" style="2" customWidth="1"/>
    <col min="272" max="512" width="9.140625" style="2"/>
    <col min="513" max="522" width="8.7109375" style="2" customWidth="1"/>
    <col min="523" max="523" width="15.5703125" style="2" customWidth="1"/>
    <col min="524" max="524" width="6.140625" style="2" customWidth="1"/>
    <col min="525" max="525" width="14.5703125" style="2" customWidth="1"/>
    <col min="526" max="526" width="11.28515625" style="2" bestFit="1" customWidth="1"/>
    <col min="527" max="527" width="17.7109375" style="2" customWidth="1"/>
    <col min="528" max="768" width="9.140625" style="2"/>
    <col min="769" max="778" width="8.7109375" style="2" customWidth="1"/>
    <col min="779" max="779" width="15.5703125" style="2" customWidth="1"/>
    <col min="780" max="780" width="6.140625" style="2" customWidth="1"/>
    <col min="781" max="781" width="14.5703125" style="2" customWidth="1"/>
    <col min="782" max="782" width="11.28515625" style="2" bestFit="1" customWidth="1"/>
    <col min="783" max="783" width="17.7109375" style="2" customWidth="1"/>
    <col min="784" max="1024" width="9.140625" style="2"/>
    <col min="1025" max="1034" width="8.7109375" style="2" customWidth="1"/>
    <col min="1035" max="1035" width="15.5703125" style="2" customWidth="1"/>
    <col min="1036" max="1036" width="6.140625" style="2" customWidth="1"/>
    <col min="1037" max="1037" width="14.5703125" style="2" customWidth="1"/>
    <col min="1038" max="1038" width="11.28515625" style="2" bestFit="1" customWidth="1"/>
    <col min="1039" max="1039" width="17.7109375" style="2" customWidth="1"/>
    <col min="1040" max="1280" width="9.140625" style="2"/>
    <col min="1281" max="1290" width="8.7109375" style="2" customWidth="1"/>
    <col min="1291" max="1291" width="15.5703125" style="2" customWidth="1"/>
    <col min="1292" max="1292" width="6.140625" style="2" customWidth="1"/>
    <col min="1293" max="1293" width="14.5703125" style="2" customWidth="1"/>
    <col min="1294" max="1294" width="11.28515625" style="2" bestFit="1" customWidth="1"/>
    <col min="1295" max="1295" width="17.7109375" style="2" customWidth="1"/>
    <col min="1296" max="1536" width="9.140625" style="2"/>
    <col min="1537" max="1546" width="8.7109375" style="2" customWidth="1"/>
    <col min="1547" max="1547" width="15.5703125" style="2" customWidth="1"/>
    <col min="1548" max="1548" width="6.140625" style="2" customWidth="1"/>
    <col min="1549" max="1549" width="14.5703125" style="2" customWidth="1"/>
    <col min="1550" max="1550" width="11.28515625" style="2" bestFit="1" customWidth="1"/>
    <col min="1551" max="1551" width="17.7109375" style="2" customWidth="1"/>
    <col min="1552" max="1792" width="9.140625" style="2"/>
    <col min="1793" max="1802" width="8.7109375" style="2" customWidth="1"/>
    <col min="1803" max="1803" width="15.5703125" style="2" customWidth="1"/>
    <col min="1804" max="1804" width="6.140625" style="2" customWidth="1"/>
    <col min="1805" max="1805" width="14.5703125" style="2" customWidth="1"/>
    <col min="1806" max="1806" width="11.28515625" style="2" bestFit="1" customWidth="1"/>
    <col min="1807" max="1807" width="17.7109375" style="2" customWidth="1"/>
    <col min="1808" max="2048" width="9.140625" style="2"/>
    <col min="2049" max="2058" width="8.7109375" style="2" customWidth="1"/>
    <col min="2059" max="2059" width="15.5703125" style="2" customWidth="1"/>
    <col min="2060" max="2060" width="6.140625" style="2" customWidth="1"/>
    <col min="2061" max="2061" width="14.5703125" style="2" customWidth="1"/>
    <col min="2062" max="2062" width="11.28515625" style="2" bestFit="1" customWidth="1"/>
    <col min="2063" max="2063" width="17.7109375" style="2" customWidth="1"/>
    <col min="2064" max="2304" width="9.140625" style="2"/>
    <col min="2305" max="2314" width="8.7109375" style="2" customWidth="1"/>
    <col min="2315" max="2315" width="15.5703125" style="2" customWidth="1"/>
    <col min="2316" max="2316" width="6.140625" style="2" customWidth="1"/>
    <col min="2317" max="2317" width="14.5703125" style="2" customWidth="1"/>
    <col min="2318" max="2318" width="11.28515625" style="2" bestFit="1" customWidth="1"/>
    <col min="2319" max="2319" width="17.7109375" style="2" customWidth="1"/>
    <col min="2320" max="2560" width="9.140625" style="2"/>
    <col min="2561" max="2570" width="8.7109375" style="2" customWidth="1"/>
    <col min="2571" max="2571" width="15.5703125" style="2" customWidth="1"/>
    <col min="2572" max="2572" width="6.140625" style="2" customWidth="1"/>
    <col min="2573" max="2573" width="14.5703125" style="2" customWidth="1"/>
    <col min="2574" max="2574" width="11.28515625" style="2" bestFit="1" customWidth="1"/>
    <col min="2575" max="2575" width="17.7109375" style="2" customWidth="1"/>
    <col min="2576" max="2816" width="9.140625" style="2"/>
    <col min="2817" max="2826" width="8.7109375" style="2" customWidth="1"/>
    <col min="2827" max="2827" width="15.5703125" style="2" customWidth="1"/>
    <col min="2828" max="2828" width="6.140625" style="2" customWidth="1"/>
    <col min="2829" max="2829" width="14.5703125" style="2" customWidth="1"/>
    <col min="2830" max="2830" width="11.28515625" style="2" bestFit="1" customWidth="1"/>
    <col min="2831" max="2831" width="17.7109375" style="2" customWidth="1"/>
    <col min="2832" max="3072" width="9.140625" style="2"/>
    <col min="3073" max="3082" width="8.7109375" style="2" customWidth="1"/>
    <col min="3083" max="3083" width="15.5703125" style="2" customWidth="1"/>
    <col min="3084" max="3084" width="6.140625" style="2" customWidth="1"/>
    <col min="3085" max="3085" width="14.5703125" style="2" customWidth="1"/>
    <col min="3086" max="3086" width="11.28515625" style="2" bestFit="1" customWidth="1"/>
    <col min="3087" max="3087" width="17.7109375" style="2" customWidth="1"/>
    <col min="3088" max="3328" width="9.140625" style="2"/>
    <col min="3329" max="3338" width="8.7109375" style="2" customWidth="1"/>
    <col min="3339" max="3339" width="15.5703125" style="2" customWidth="1"/>
    <col min="3340" max="3340" width="6.140625" style="2" customWidth="1"/>
    <col min="3341" max="3341" width="14.5703125" style="2" customWidth="1"/>
    <col min="3342" max="3342" width="11.28515625" style="2" bestFit="1" customWidth="1"/>
    <col min="3343" max="3343" width="17.7109375" style="2" customWidth="1"/>
    <col min="3344" max="3584" width="9.140625" style="2"/>
    <col min="3585" max="3594" width="8.7109375" style="2" customWidth="1"/>
    <col min="3595" max="3595" width="15.5703125" style="2" customWidth="1"/>
    <col min="3596" max="3596" width="6.140625" style="2" customWidth="1"/>
    <col min="3597" max="3597" width="14.5703125" style="2" customWidth="1"/>
    <col min="3598" max="3598" width="11.28515625" style="2" bestFit="1" customWidth="1"/>
    <col min="3599" max="3599" width="17.7109375" style="2" customWidth="1"/>
    <col min="3600" max="3840" width="9.140625" style="2"/>
    <col min="3841" max="3850" width="8.7109375" style="2" customWidth="1"/>
    <col min="3851" max="3851" width="15.5703125" style="2" customWidth="1"/>
    <col min="3852" max="3852" width="6.140625" style="2" customWidth="1"/>
    <col min="3853" max="3853" width="14.5703125" style="2" customWidth="1"/>
    <col min="3854" max="3854" width="11.28515625" style="2" bestFit="1" customWidth="1"/>
    <col min="3855" max="3855" width="17.7109375" style="2" customWidth="1"/>
    <col min="3856" max="4096" width="9.140625" style="2"/>
    <col min="4097" max="4106" width="8.7109375" style="2" customWidth="1"/>
    <col min="4107" max="4107" width="15.5703125" style="2" customWidth="1"/>
    <col min="4108" max="4108" width="6.140625" style="2" customWidth="1"/>
    <col min="4109" max="4109" width="14.5703125" style="2" customWidth="1"/>
    <col min="4110" max="4110" width="11.28515625" style="2" bestFit="1" customWidth="1"/>
    <col min="4111" max="4111" width="17.7109375" style="2" customWidth="1"/>
    <col min="4112" max="4352" width="9.140625" style="2"/>
    <col min="4353" max="4362" width="8.7109375" style="2" customWidth="1"/>
    <col min="4363" max="4363" width="15.5703125" style="2" customWidth="1"/>
    <col min="4364" max="4364" width="6.140625" style="2" customWidth="1"/>
    <col min="4365" max="4365" width="14.5703125" style="2" customWidth="1"/>
    <col min="4366" max="4366" width="11.28515625" style="2" bestFit="1" customWidth="1"/>
    <col min="4367" max="4367" width="17.7109375" style="2" customWidth="1"/>
    <col min="4368" max="4608" width="9.140625" style="2"/>
    <col min="4609" max="4618" width="8.7109375" style="2" customWidth="1"/>
    <col min="4619" max="4619" width="15.5703125" style="2" customWidth="1"/>
    <col min="4620" max="4620" width="6.140625" style="2" customWidth="1"/>
    <col min="4621" max="4621" width="14.5703125" style="2" customWidth="1"/>
    <col min="4622" max="4622" width="11.28515625" style="2" bestFit="1" customWidth="1"/>
    <col min="4623" max="4623" width="17.7109375" style="2" customWidth="1"/>
    <col min="4624" max="4864" width="9.140625" style="2"/>
    <col min="4865" max="4874" width="8.7109375" style="2" customWidth="1"/>
    <col min="4875" max="4875" width="15.5703125" style="2" customWidth="1"/>
    <col min="4876" max="4876" width="6.140625" style="2" customWidth="1"/>
    <col min="4877" max="4877" width="14.5703125" style="2" customWidth="1"/>
    <col min="4878" max="4878" width="11.28515625" style="2" bestFit="1" customWidth="1"/>
    <col min="4879" max="4879" width="17.7109375" style="2" customWidth="1"/>
    <col min="4880" max="5120" width="9.140625" style="2"/>
    <col min="5121" max="5130" width="8.7109375" style="2" customWidth="1"/>
    <col min="5131" max="5131" width="15.5703125" style="2" customWidth="1"/>
    <col min="5132" max="5132" width="6.140625" style="2" customWidth="1"/>
    <col min="5133" max="5133" width="14.5703125" style="2" customWidth="1"/>
    <col min="5134" max="5134" width="11.28515625" style="2" bestFit="1" customWidth="1"/>
    <col min="5135" max="5135" width="17.7109375" style="2" customWidth="1"/>
    <col min="5136" max="5376" width="9.140625" style="2"/>
    <col min="5377" max="5386" width="8.7109375" style="2" customWidth="1"/>
    <col min="5387" max="5387" width="15.5703125" style="2" customWidth="1"/>
    <col min="5388" max="5388" width="6.140625" style="2" customWidth="1"/>
    <col min="5389" max="5389" width="14.5703125" style="2" customWidth="1"/>
    <col min="5390" max="5390" width="11.28515625" style="2" bestFit="1" customWidth="1"/>
    <col min="5391" max="5391" width="17.7109375" style="2" customWidth="1"/>
    <col min="5392" max="5632" width="9.140625" style="2"/>
    <col min="5633" max="5642" width="8.7109375" style="2" customWidth="1"/>
    <col min="5643" max="5643" width="15.5703125" style="2" customWidth="1"/>
    <col min="5644" max="5644" width="6.140625" style="2" customWidth="1"/>
    <col min="5645" max="5645" width="14.5703125" style="2" customWidth="1"/>
    <col min="5646" max="5646" width="11.28515625" style="2" bestFit="1" customWidth="1"/>
    <col min="5647" max="5647" width="17.7109375" style="2" customWidth="1"/>
    <col min="5648" max="5888" width="9.140625" style="2"/>
    <col min="5889" max="5898" width="8.7109375" style="2" customWidth="1"/>
    <col min="5899" max="5899" width="15.5703125" style="2" customWidth="1"/>
    <col min="5900" max="5900" width="6.140625" style="2" customWidth="1"/>
    <col min="5901" max="5901" width="14.5703125" style="2" customWidth="1"/>
    <col min="5902" max="5902" width="11.28515625" style="2" bestFit="1" customWidth="1"/>
    <col min="5903" max="5903" width="17.7109375" style="2" customWidth="1"/>
    <col min="5904" max="6144" width="9.140625" style="2"/>
    <col min="6145" max="6154" width="8.7109375" style="2" customWidth="1"/>
    <col min="6155" max="6155" width="15.5703125" style="2" customWidth="1"/>
    <col min="6156" max="6156" width="6.140625" style="2" customWidth="1"/>
    <col min="6157" max="6157" width="14.5703125" style="2" customWidth="1"/>
    <col min="6158" max="6158" width="11.28515625" style="2" bestFit="1" customWidth="1"/>
    <col min="6159" max="6159" width="17.7109375" style="2" customWidth="1"/>
    <col min="6160" max="6400" width="9.140625" style="2"/>
    <col min="6401" max="6410" width="8.7109375" style="2" customWidth="1"/>
    <col min="6411" max="6411" width="15.5703125" style="2" customWidth="1"/>
    <col min="6412" max="6412" width="6.140625" style="2" customWidth="1"/>
    <col min="6413" max="6413" width="14.5703125" style="2" customWidth="1"/>
    <col min="6414" max="6414" width="11.28515625" style="2" bestFit="1" customWidth="1"/>
    <col min="6415" max="6415" width="17.7109375" style="2" customWidth="1"/>
    <col min="6416" max="6656" width="9.140625" style="2"/>
    <col min="6657" max="6666" width="8.7109375" style="2" customWidth="1"/>
    <col min="6667" max="6667" width="15.5703125" style="2" customWidth="1"/>
    <col min="6668" max="6668" width="6.140625" style="2" customWidth="1"/>
    <col min="6669" max="6669" width="14.5703125" style="2" customWidth="1"/>
    <col min="6670" max="6670" width="11.28515625" style="2" bestFit="1" customWidth="1"/>
    <col min="6671" max="6671" width="17.7109375" style="2" customWidth="1"/>
    <col min="6672" max="6912" width="9.140625" style="2"/>
    <col min="6913" max="6922" width="8.7109375" style="2" customWidth="1"/>
    <col min="6923" max="6923" width="15.5703125" style="2" customWidth="1"/>
    <col min="6924" max="6924" width="6.140625" style="2" customWidth="1"/>
    <col min="6925" max="6925" width="14.5703125" style="2" customWidth="1"/>
    <col min="6926" max="6926" width="11.28515625" style="2" bestFit="1" customWidth="1"/>
    <col min="6927" max="6927" width="17.7109375" style="2" customWidth="1"/>
    <col min="6928" max="7168" width="9.140625" style="2"/>
    <col min="7169" max="7178" width="8.7109375" style="2" customWidth="1"/>
    <col min="7179" max="7179" width="15.5703125" style="2" customWidth="1"/>
    <col min="7180" max="7180" width="6.140625" style="2" customWidth="1"/>
    <col min="7181" max="7181" width="14.5703125" style="2" customWidth="1"/>
    <col min="7182" max="7182" width="11.28515625" style="2" bestFit="1" customWidth="1"/>
    <col min="7183" max="7183" width="17.7109375" style="2" customWidth="1"/>
    <col min="7184" max="7424" width="9.140625" style="2"/>
    <col min="7425" max="7434" width="8.7109375" style="2" customWidth="1"/>
    <col min="7435" max="7435" width="15.5703125" style="2" customWidth="1"/>
    <col min="7436" max="7436" width="6.140625" style="2" customWidth="1"/>
    <col min="7437" max="7437" width="14.5703125" style="2" customWidth="1"/>
    <col min="7438" max="7438" width="11.28515625" style="2" bestFit="1" customWidth="1"/>
    <col min="7439" max="7439" width="17.7109375" style="2" customWidth="1"/>
    <col min="7440" max="7680" width="9.140625" style="2"/>
    <col min="7681" max="7690" width="8.7109375" style="2" customWidth="1"/>
    <col min="7691" max="7691" width="15.5703125" style="2" customWidth="1"/>
    <col min="7692" max="7692" width="6.140625" style="2" customWidth="1"/>
    <col min="7693" max="7693" width="14.5703125" style="2" customWidth="1"/>
    <col min="7694" max="7694" width="11.28515625" style="2" bestFit="1" customWidth="1"/>
    <col min="7695" max="7695" width="17.7109375" style="2" customWidth="1"/>
    <col min="7696" max="7936" width="9.140625" style="2"/>
    <col min="7937" max="7946" width="8.7109375" style="2" customWidth="1"/>
    <col min="7947" max="7947" width="15.5703125" style="2" customWidth="1"/>
    <col min="7948" max="7948" width="6.140625" style="2" customWidth="1"/>
    <col min="7949" max="7949" width="14.5703125" style="2" customWidth="1"/>
    <col min="7950" max="7950" width="11.28515625" style="2" bestFit="1" customWidth="1"/>
    <col min="7951" max="7951" width="17.7109375" style="2" customWidth="1"/>
    <col min="7952" max="8192" width="9.140625" style="2"/>
    <col min="8193" max="8202" width="8.7109375" style="2" customWidth="1"/>
    <col min="8203" max="8203" width="15.5703125" style="2" customWidth="1"/>
    <col min="8204" max="8204" width="6.140625" style="2" customWidth="1"/>
    <col min="8205" max="8205" width="14.5703125" style="2" customWidth="1"/>
    <col min="8206" max="8206" width="11.28515625" style="2" bestFit="1" customWidth="1"/>
    <col min="8207" max="8207" width="17.7109375" style="2" customWidth="1"/>
    <col min="8208" max="8448" width="9.140625" style="2"/>
    <col min="8449" max="8458" width="8.7109375" style="2" customWidth="1"/>
    <col min="8459" max="8459" width="15.5703125" style="2" customWidth="1"/>
    <col min="8460" max="8460" width="6.140625" style="2" customWidth="1"/>
    <col min="8461" max="8461" width="14.5703125" style="2" customWidth="1"/>
    <col min="8462" max="8462" width="11.28515625" style="2" bestFit="1" customWidth="1"/>
    <col min="8463" max="8463" width="17.7109375" style="2" customWidth="1"/>
    <col min="8464" max="8704" width="9.140625" style="2"/>
    <col min="8705" max="8714" width="8.7109375" style="2" customWidth="1"/>
    <col min="8715" max="8715" width="15.5703125" style="2" customWidth="1"/>
    <col min="8716" max="8716" width="6.140625" style="2" customWidth="1"/>
    <col min="8717" max="8717" width="14.5703125" style="2" customWidth="1"/>
    <col min="8718" max="8718" width="11.28515625" style="2" bestFit="1" customWidth="1"/>
    <col min="8719" max="8719" width="17.7109375" style="2" customWidth="1"/>
    <col min="8720" max="8960" width="9.140625" style="2"/>
    <col min="8961" max="8970" width="8.7109375" style="2" customWidth="1"/>
    <col min="8971" max="8971" width="15.5703125" style="2" customWidth="1"/>
    <col min="8972" max="8972" width="6.140625" style="2" customWidth="1"/>
    <col min="8973" max="8973" width="14.5703125" style="2" customWidth="1"/>
    <col min="8974" max="8974" width="11.28515625" style="2" bestFit="1" customWidth="1"/>
    <col min="8975" max="8975" width="17.7109375" style="2" customWidth="1"/>
    <col min="8976" max="9216" width="9.140625" style="2"/>
    <col min="9217" max="9226" width="8.7109375" style="2" customWidth="1"/>
    <col min="9227" max="9227" width="15.5703125" style="2" customWidth="1"/>
    <col min="9228" max="9228" width="6.140625" style="2" customWidth="1"/>
    <col min="9229" max="9229" width="14.5703125" style="2" customWidth="1"/>
    <col min="9230" max="9230" width="11.28515625" style="2" bestFit="1" customWidth="1"/>
    <col min="9231" max="9231" width="17.7109375" style="2" customWidth="1"/>
    <col min="9232" max="9472" width="9.140625" style="2"/>
    <col min="9473" max="9482" width="8.7109375" style="2" customWidth="1"/>
    <col min="9483" max="9483" width="15.5703125" style="2" customWidth="1"/>
    <col min="9484" max="9484" width="6.140625" style="2" customWidth="1"/>
    <col min="9485" max="9485" width="14.5703125" style="2" customWidth="1"/>
    <col min="9486" max="9486" width="11.28515625" style="2" bestFit="1" customWidth="1"/>
    <col min="9487" max="9487" width="17.7109375" style="2" customWidth="1"/>
    <col min="9488" max="9728" width="9.140625" style="2"/>
    <col min="9729" max="9738" width="8.7109375" style="2" customWidth="1"/>
    <col min="9739" max="9739" width="15.5703125" style="2" customWidth="1"/>
    <col min="9740" max="9740" width="6.140625" style="2" customWidth="1"/>
    <col min="9741" max="9741" width="14.5703125" style="2" customWidth="1"/>
    <col min="9742" max="9742" width="11.28515625" style="2" bestFit="1" customWidth="1"/>
    <col min="9743" max="9743" width="17.7109375" style="2" customWidth="1"/>
    <col min="9744" max="9984" width="9.140625" style="2"/>
    <col min="9985" max="9994" width="8.7109375" style="2" customWidth="1"/>
    <col min="9995" max="9995" width="15.5703125" style="2" customWidth="1"/>
    <col min="9996" max="9996" width="6.140625" style="2" customWidth="1"/>
    <col min="9997" max="9997" width="14.5703125" style="2" customWidth="1"/>
    <col min="9998" max="9998" width="11.28515625" style="2" bestFit="1" customWidth="1"/>
    <col min="9999" max="9999" width="17.7109375" style="2" customWidth="1"/>
    <col min="10000" max="10240" width="9.140625" style="2"/>
    <col min="10241" max="10250" width="8.7109375" style="2" customWidth="1"/>
    <col min="10251" max="10251" width="15.5703125" style="2" customWidth="1"/>
    <col min="10252" max="10252" width="6.140625" style="2" customWidth="1"/>
    <col min="10253" max="10253" width="14.5703125" style="2" customWidth="1"/>
    <col min="10254" max="10254" width="11.28515625" style="2" bestFit="1" customWidth="1"/>
    <col min="10255" max="10255" width="17.7109375" style="2" customWidth="1"/>
    <col min="10256" max="10496" width="9.140625" style="2"/>
    <col min="10497" max="10506" width="8.7109375" style="2" customWidth="1"/>
    <col min="10507" max="10507" width="15.5703125" style="2" customWidth="1"/>
    <col min="10508" max="10508" width="6.140625" style="2" customWidth="1"/>
    <col min="10509" max="10509" width="14.5703125" style="2" customWidth="1"/>
    <col min="10510" max="10510" width="11.28515625" style="2" bestFit="1" customWidth="1"/>
    <col min="10511" max="10511" width="17.7109375" style="2" customWidth="1"/>
    <col min="10512" max="10752" width="9.140625" style="2"/>
    <col min="10753" max="10762" width="8.7109375" style="2" customWidth="1"/>
    <col min="10763" max="10763" width="15.5703125" style="2" customWidth="1"/>
    <col min="10764" max="10764" width="6.140625" style="2" customWidth="1"/>
    <col min="10765" max="10765" width="14.5703125" style="2" customWidth="1"/>
    <col min="10766" max="10766" width="11.28515625" style="2" bestFit="1" customWidth="1"/>
    <col min="10767" max="10767" width="17.7109375" style="2" customWidth="1"/>
    <col min="10768" max="11008" width="9.140625" style="2"/>
    <col min="11009" max="11018" width="8.7109375" style="2" customWidth="1"/>
    <col min="11019" max="11019" width="15.5703125" style="2" customWidth="1"/>
    <col min="11020" max="11020" width="6.140625" style="2" customWidth="1"/>
    <col min="11021" max="11021" width="14.5703125" style="2" customWidth="1"/>
    <col min="11022" max="11022" width="11.28515625" style="2" bestFit="1" customWidth="1"/>
    <col min="11023" max="11023" width="17.7109375" style="2" customWidth="1"/>
    <col min="11024" max="11264" width="9.140625" style="2"/>
    <col min="11265" max="11274" width="8.7109375" style="2" customWidth="1"/>
    <col min="11275" max="11275" width="15.5703125" style="2" customWidth="1"/>
    <col min="11276" max="11276" width="6.140625" style="2" customWidth="1"/>
    <col min="11277" max="11277" width="14.5703125" style="2" customWidth="1"/>
    <col min="11278" max="11278" width="11.28515625" style="2" bestFit="1" customWidth="1"/>
    <col min="11279" max="11279" width="17.7109375" style="2" customWidth="1"/>
    <col min="11280" max="11520" width="9.140625" style="2"/>
    <col min="11521" max="11530" width="8.7109375" style="2" customWidth="1"/>
    <col min="11531" max="11531" width="15.5703125" style="2" customWidth="1"/>
    <col min="11532" max="11532" width="6.140625" style="2" customWidth="1"/>
    <col min="11533" max="11533" width="14.5703125" style="2" customWidth="1"/>
    <col min="11534" max="11534" width="11.28515625" style="2" bestFit="1" customWidth="1"/>
    <col min="11535" max="11535" width="17.7109375" style="2" customWidth="1"/>
    <col min="11536" max="11776" width="9.140625" style="2"/>
    <col min="11777" max="11786" width="8.7109375" style="2" customWidth="1"/>
    <col min="11787" max="11787" width="15.5703125" style="2" customWidth="1"/>
    <col min="11788" max="11788" width="6.140625" style="2" customWidth="1"/>
    <col min="11789" max="11789" width="14.5703125" style="2" customWidth="1"/>
    <col min="11790" max="11790" width="11.28515625" style="2" bestFit="1" customWidth="1"/>
    <col min="11791" max="11791" width="17.7109375" style="2" customWidth="1"/>
    <col min="11792" max="12032" width="9.140625" style="2"/>
    <col min="12033" max="12042" width="8.7109375" style="2" customWidth="1"/>
    <col min="12043" max="12043" width="15.5703125" style="2" customWidth="1"/>
    <col min="12044" max="12044" width="6.140625" style="2" customWidth="1"/>
    <col min="12045" max="12045" width="14.5703125" style="2" customWidth="1"/>
    <col min="12046" max="12046" width="11.28515625" style="2" bestFit="1" customWidth="1"/>
    <col min="12047" max="12047" width="17.7109375" style="2" customWidth="1"/>
    <col min="12048" max="12288" width="9.140625" style="2"/>
    <col min="12289" max="12298" width="8.7109375" style="2" customWidth="1"/>
    <col min="12299" max="12299" width="15.5703125" style="2" customWidth="1"/>
    <col min="12300" max="12300" width="6.140625" style="2" customWidth="1"/>
    <col min="12301" max="12301" width="14.5703125" style="2" customWidth="1"/>
    <col min="12302" max="12302" width="11.28515625" style="2" bestFit="1" customWidth="1"/>
    <col min="12303" max="12303" width="17.7109375" style="2" customWidth="1"/>
    <col min="12304" max="12544" width="9.140625" style="2"/>
    <col min="12545" max="12554" width="8.7109375" style="2" customWidth="1"/>
    <col min="12555" max="12555" width="15.5703125" style="2" customWidth="1"/>
    <col min="12556" max="12556" width="6.140625" style="2" customWidth="1"/>
    <col min="12557" max="12557" width="14.5703125" style="2" customWidth="1"/>
    <col min="12558" max="12558" width="11.28515625" style="2" bestFit="1" customWidth="1"/>
    <col min="12559" max="12559" width="17.7109375" style="2" customWidth="1"/>
    <col min="12560" max="12800" width="9.140625" style="2"/>
    <col min="12801" max="12810" width="8.7109375" style="2" customWidth="1"/>
    <col min="12811" max="12811" width="15.5703125" style="2" customWidth="1"/>
    <col min="12812" max="12812" width="6.140625" style="2" customWidth="1"/>
    <col min="12813" max="12813" width="14.5703125" style="2" customWidth="1"/>
    <col min="12814" max="12814" width="11.28515625" style="2" bestFit="1" customWidth="1"/>
    <col min="12815" max="12815" width="17.7109375" style="2" customWidth="1"/>
    <col min="12816" max="13056" width="9.140625" style="2"/>
    <col min="13057" max="13066" width="8.7109375" style="2" customWidth="1"/>
    <col min="13067" max="13067" width="15.5703125" style="2" customWidth="1"/>
    <col min="13068" max="13068" width="6.140625" style="2" customWidth="1"/>
    <col min="13069" max="13069" width="14.5703125" style="2" customWidth="1"/>
    <col min="13070" max="13070" width="11.28515625" style="2" bestFit="1" customWidth="1"/>
    <col min="13071" max="13071" width="17.7109375" style="2" customWidth="1"/>
    <col min="13072" max="13312" width="9.140625" style="2"/>
    <col min="13313" max="13322" width="8.7109375" style="2" customWidth="1"/>
    <col min="13323" max="13323" width="15.5703125" style="2" customWidth="1"/>
    <col min="13324" max="13324" width="6.140625" style="2" customWidth="1"/>
    <col min="13325" max="13325" width="14.5703125" style="2" customWidth="1"/>
    <col min="13326" max="13326" width="11.28515625" style="2" bestFit="1" customWidth="1"/>
    <col min="13327" max="13327" width="17.7109375" style="2" customWidth="1"/>
    <col min="13328" max="13568" width="9.140625" style="2"/>
    <col min="13569" max="13578" width="8.7109375" style="2" customWidth="1"/>
    <col min="13579" max="13579" width="15.5703125" style="2" customWidth="1"/>
    <col min="13580" max="13580" width="6.140625" style="2" customWidth="1"/>
    <col min="13581" max="13581" width="14.5703125" style="2" customWidth="1"/>
    <col min="13582" max="13582" width="11.28515625" style="2" bestFit="1" customWidth="1"/>
    <col min="13583" max="13583" width="17.7109375" style="2" customWidth="1"/>
    <col min="13584" max="13824" width="9.140625" style="2"/>
    <col min="13825" max="13834" width="8.7109375" style="2" customWidth="1"/>
    <col min="13835" max="13835" width="15.5703125" style="2" customWidth="1"/>
    <col min="13836" max="13836" width="6.140625" style="2" customWidth="1"/>
    <col min="13837" max="13837" width="14.5703125" style="2" customWidth="1"/>
    <col min="13838" max="13838" width="11.28515625" style="2" bestFit="1" customWidth="1"/>
    <col min="13839" max="13839" width="17.7109375" style="2" customWidth="1"/>
    <col min="13840" max="14080" width="9.140625" style="2"/>
    <col min="14081" max="14090" width="8.7109375" style="2" customWidth="1"/>
    <col min="14091" max="14091" width="15.5703125" style="2" customWidth="1"/>
    <col min="14092" max="14092" width="6.140625" style="2" customWidth="1"/>
    <col min="14093" max="14093" width="14.5703125" style="2" customWidth="1"/>
    <col min="14094" max="14094" width="11.28515625" style="2" bestFit="1" customWidth="1"/>
    <col min="14095" max="14095" width="17.7109375" style="2" customWidth="1"/>
    <col min="14096" max="14336" width="9.140625" style="2"/>
    <col min="14337" max="14346" width="8.7109375" style="2" customWidth="1"/>
    <col min="14347" max="14347" width="15.5703125" style="2" customWidth="1"/>
    <col min="14348" max="14348" width="6.140625" style="2" customWidth="1"/>
    <col min="14349" max="14349" width="14.5703125" style="2" customWidth="1"/>
    <col min="14350" max="14350" width="11.28515625" style="2" bestFit="1" customWidth="1"/>
    <col min="14351" max="14351" width="17.7109375" style="2" customWidth="1"/>
    <col min="14352" max="14592" width="9.140625" style="2"/>
    <col min="14593" max="14602" width="8.7109375" style="2" customWidth="1"/>
    <col min="14603" max="14603" width="15.5703125" style="2" customWidth="1"/>
    <col min="14604" max="14604" width="6.140625" style="2" customWidth="1"/>
    <col min="14605" max="14605" width="14.5703125" style="2" customWidth="1"/>
    <col min="14606" max="14606" width="11.28515625" style="2" bestFit="1" customWidth="1"/>
    <col min="14607" max="14607" width="17.7109375" style="2" customWidth="1"/>
    <col min="14608" max="14848" width="9.140625" style="2"/>
    <col min="14849" max="14858" width="8.7109375" style="2" customWidth="1"/>
    <col min="14859" max="14859" width="15.5703125" style="2" customWidth="1"/>
    <col min="14860" max="14860" width="6.140625" style="2" customWidth="1"/>
    <col min="14861" max="14861" width="14.5703125" style="2" customWidth="1"/>
    <col min="14862" max="14862" width="11.28515625" style="2" bestFit="1" customWidth="1"/>
    <col min="14863" max="14863" width="17.7109375" style="2" customWidth="1"/>
    <col min="14864" max="15104" width="9.140625" style="2"/>
    <col min="15105" max="15114" width="8.7109375" style="2" customWidth="1"/>
    <col min="15115" max="15115" width="15.5703125" style="2" customWidth="1"/>
    <col min="15116" max="15116" width="6.140625" style="2" customWidth="1"/>
    <col min="15117" max="15117" width="14.5703125" style="2" customWidth="1"/>
    <col min="15118" max="15118" width="11.28515625" style="2" bestFit="1" customWidth="1"/>
    <col min="15119" max="15119" width="17.7109375" style="2" customWidth="1"/>
    <col min="15120" max="15360" width="9.140625" style="2"/>
    <col min="15361" max="15370" width="8.7109375" style="2" customWidth="1"/>
    <col min="15371" max="15371" width="15.5703125" style="2" customWidth="1"/>
    <col min="15372" max="15372" width="6.140625" style="2" customWidth="1"/>
    <col min="15373" max="15373" width="14.5703125" style="2" customWidth="1"/>
    <col min="15374" max="15374" width="11.28515625" style="2" bestFit="1" customWidth="1"/>
    <col min="15375" max="15375" width="17.7109375" style="2" customWidth="1"/>
    <col min="15376" max="15616" width="9.140625" style="2"/>
    <col min="15617" max="15626" width="8.7109375" style="2" customWidth="1"/>
    <col min="15627" max="15627" width="15.5703125" style="2" customWidth="1"/>
    <col min="15628" max="15628" width="6.140625" style="2" customWidth="1"/>
    <col min="15629" max="15629" width="14.5703125" style="2" customWidth="1"/>
    <col min="15630" max="15630" width="11.28515625" style="2" bestFit="1" customWidth="1"/>
    <col min="15631" max="15631" width="17.7109375" style="2" customWidth="1"/>
    <col min="15632" max="15872" width="9.140625" style="2"/>
    <col min="15873" max="15882" width="8.7109375" style="2" customWidth="1"/>
    <col min="15883" max="15883" width="15.5703125" style="2" customWidth="1"/>
    <col min="15884" max="15884" width="6.140625" style="2" customWidth="1"/>
    <col min="15885" max="15885" width="14.5703125" style="2" customWidth="1"/>
    <col min="15886" max="15886" width="11.28515625" style="2" bestFit="1" customWidth="1"/>
    <col min="15887" max="15887" width="17.7109375" style="2" customWidth="1"/>
    <col min="15888" max="16128" width="9.140625" style="2"/>
    <col min="16129" max="16138" width="8.7109375" style="2" customWidth="1"/>
    <col min="16139" max="16139" width="15.5703125" style="2" customWidth="1"/>
    <col min="16140" max="16140" width="6.140625" style="2" customWidth="1"/>
    <col min="16141" max="16141" width="14.5703125" style="2" customWidth="1"/>
    <col min="16142" max="16142" width="11.28515625" style="2" bestFit="1" customWidth="1"/>
    <col min="16143" max="16143" width="17.7109375" style="2" customWidth="1"/>
    <col min="16144" max="16384" width="9.140625" style="2"/>
  </cols>
  <sheetData>
    <row r="1" spans="1:16" ht="21.95" customHeight="1">
      <c r="A1" s="42"/>
      <c r="B1" s="42" t="s">
        <v>0</v>
      </c>
      <c r="C1" s="42"/>
      <c r="D1" s="42"/>
      <c r="E1" s="42"/>
      <c r="F1" s="42"/>
      <c r="G1" s="42"/>
      <c r="H1" s="42"/>
      <c r="I1" s="42"/>
      <c r="J1" s="42"/>
      <c r="K1" s="42"/>
      <c r="L1" s="42"/>
      <c r="M1" s="42"/>
      <c r="N1" s="42"/>
      <c r="O1" s="42"/>
      <c r="P1" s="42"/>
    </row>
    <row r="2" spans="1:16" ht="21.95" customHeight="1">
      <c r="A2" s="42"/>
      <c r="B2" s="42" t="s">
        <v>1</v>
      </c>
      <c r="C2" s="42"/>
      <c r="D2" s="42"/>
      <c r="E2" s="42"/>
      <c r="F2" s="42"/>
      <c r="G2" s="42"/>
      <c r="H2" s="42"/>
      <c r="I2" s="42"/>
      <c r="J2" s="42"/>
      <c r="K2" s="42"/>
      <c r="L2" s="42"/>
      <c r="M2" s="42"/>
      <c r="N2" s="42"/>
      <c r="O2" s="42"/>
      <c r="P2" s="42"/>
    </row>
    <row r="3" spans="1:16" ht="9.9499999999999993" customHeight="1">
      <c r="A3" s="42"/>
      <c r="B3" s="42" t="s">
        <v>173</v>
      </c>
      <c r="C3" s="42"/>
      <c r="D3" s="42"/>
      <c r="E3" s="42"/>
      <c r="F3" s="42"/>
      <c r="G3" s="42"/>
      <c r="H3" s="42"/>
      <c r="I3" s="42"/>
      <c r="J3" s="42"/>
      <c r="K3" s="42"/>
      <c r="L3" s="42"/>
      <c r="M3" s="42"/>
      <c r="N3" s="42"/>
      <c r="O3" s="42"/>
      <c r="P3" s="42"/>
    </row>
    <row r="4" spans="1:16" ht="9.9499999999999993" customHeight="1">
      <c r="A4" s="42"/>
      <c r="B4" s="42"/>
      <c r="C4" s="42"/>
      <c r="D4" s="42"/>
      <c r="E4" s="42"/>
      <c r="F4" s="42"/>
      <c r="G4" s="42"/>
      <c r="H4" s="42"/>
      <c r="I4" s="42"/>
      <c r="J4" s="42"/>
      <c r="K4" s="42"/>
      <c r="L4" s="42"/>
      <c r="M4" s="42"/>
      <c r="N4" s="42"/>
      <c r="O4" s="42"/>
      <c r="P4" s="42"/>
    </row>
    <row r="5" spans="1:16" ht="21.95" customHeight="1">
      <c r="A5" s="43" t="s">
        <v>2</v>
      </c>
      <c r="B5" s="44" t="s">
        <v>3</v>
      </c>
      <c r="C5" s="45"/>
      <c r="D5" s="45"/>
      <c r="E5" s="45"/>
      <c r="F5" s="45"/>
      <c r="G5" s="45"/>
      <c r="H5" s="45"/>
      <c r="I5" s="45"/>
      <c r="J5" s="45"/>
      <c r="K5" s="46"/>
      <c r="L5" s="43" t="s">
        <v>4</v>
      </c>
      <c r="M5" s="43" t="s">
        <v>5</v>
      </c>
      <c r="N5" s="3" t="s">
        <v>6</v>
      </c>
      <c r="O5" s="50" t="s">
        <v>7</v>
      </c>
      <c r="P5" s="4" t="s">
        <v>8</v>
      </c>
    </row>
    <row r="6" spans="1:16" ht="58.15" customHeight="1">
      <c r="A6" s="43"/>
      <c r="B6" s="47"/>
      <c r="C6" s="48"/>
      <c r="D6" s="48"/>
      <c r="E6" s="48"/>
      <c r="F6" s="48"/>
      <c r="G6" s="48"/>
      <c r="H6" s="48"/>
      <c r="I6" s="48"/>
      <c r="J6" s="48"/>
      <c r="K6" s="49"/>
      <c r="L6" s="43"/>
      <c r="M6" s="43"/>
      <c r="N6" s="4" t="s">
        <v>9</v>
      </c>
      <c r="O6" s="50"/>
      <c r="P6" s="4" t="s">
        <v>9</v>
      </c>
    </row>
    <row r="7" spans="1:16" ht="9.9499999999999993" customHeight="1">
      <c r="A7" s="53"/>
      <c r="B7" s="54"/>
      <c r="C7" s="54"/>
      <c r="D7" s="54"/>
      <c r="E7" s="54"/>
      <c r="F7" s="54"/>
      <c r="G7" s="54"/>
      <c r="H7" s="54"/>
      <c r="I7" s="54"/>
      <c r="J7" s="54"/>
      <c r="K7" s="54"/>
      <c r="L7" s="54"/>
      <c r="M7" s="54"/>
      <c r="N7" s="54"/>
      <c r="O7" s="54"/>
      <c r="P7" s="55"/>
    </row>
    <row r="8" spans="1:16" ht="20.100000000000001" customHeight="1">
      <c r="A8" s="39" t="s">
        <v>169</v>
      </c>
      <c r="B8" s="40"/>
      <c r="C8" s="40"/>
      <c r="D8" s="40"/>
      <c r="E8" s="40"/>
      <c r="F8" s="40"/>
      <c r="G8" s="40"/>
      <c r="H8" s="40"/>
      <c r="I8" s="40"/>
      <c r="J8" s="40"/>
      <c r="K8" s="40"/>
      <c r="L8" s="40"/>
      <c r="M8" s="40"/>
      <c r="N8" s="40"/>
      <c r="O8" s="41"/>
      <c r="P8" s="6">
        <f>SUM(P9:P33)</f>
        <v>303792.11</v>
      </c>
    </row>
    <row r="9" spans="1:16" ht="72.95" customHeight="1">
      <c r="A9" s="5">
        <v>1</v>
      </c>
      <c r="B9" s="37" t="s">
        <v>10</v>
      </c>
      <c r="C9" s="38"/>
      <c r="D9" s="38"/>
      <c r="E9" s="38"/>
      <c r="F9" s="38"/>
      <c r="G9" s="38"/>
      <c r="H9" s="38"/>
      <c r="I9" s="38"/>
      <c r="J9" s="38"/>
      <c r="K9" s="38"/>
      <c r="L9" s="7" t="s">
        <v>11</v>
      </c>
      <c r="M9" s="8" t="s">
        <v>12</v>
      </c>
      <c r="N9" s="8">
        <v>792</v>
      </c>
      <c r="O9" s="8">
        <v>0.83</v>
      </c>
      <c r="P9" s="8">
        <f t="shared" ref="P9:P33" si="0">ROUND(N9*O9,2)</f>
        <v>657.36</v>
      </c>
    </row>
    <row r="10" spans="1:16" ht="72.95" customHeight="1">
      <c r="A10" s="5">
        <v>2</v>
      </c>
      <c r="B10" s="37" t="s">
        <v>13</v>
      </c>
      <c r="C10" s="38"/>
      <c r="D10" s="38"/>
      <c r="E10" s="38"/>
      <c r="F10" s="38"/>
      <c r="G10" s="38"/>
      <c r="H10" s="38"/>
      <c r="I10" s="38"/>
      <c r="J10" s="38"/>
      <c r="K10" s="38"/>
      <c r="L10" s="7" t="s">
        <v>11</v>
      </c>
      <c r="M10" s="8" t="s">
        <v>12</v>
      </c>
      <c r="N10" s="8">
        <v>792</v>
      </c>
      <c r="O10" s="8">
        <v>0.83</v>
      </c>
      <c r="P10" s="8">
        <f t="shared" si="0"/>
        <v>657.36</v>
      </c>
    </row>
    <row r="11" spans="1:16" ht="72.95" customHeight="1">
      <c r="A11" s="5">
        <v>3</v>
      </c>
      <c r="B11" s="37" t="s">
        <v>14</v>
      </c>
      <c r="C11" s="38"/>
      <c r="D11" s="38"/>
      <c r="E11" s="38"/>
      <c r="F11" s="38"/>
      <c r="G11" s="38"/>
      <c r="H11" s="38"/>
      <c r="I11" s="38"/>
      <c r="J11" s="38"/>
      <c r="K11" s="38"/>
      <c r="L11" s="7" t="s">
        <v>11</v>
      </c>
      <c r="M11" s="8" t="s">
        <v>12</v>
      </c>
      <c r="N11" s="8">
        <v>792</v>
      </c>
      <c r="O11" s="8">
        <v>0.83</v>
      </c>
      <c r="P11" s="8">
        <f t="shared" si="0"/>
        <v>657.36</v>
      </c>
    </row>
    <row r="12" spans="1:16" ht="72.95" customHeight="1">
      <c r="A12" s="5">
        <v>4</v>
      </c>
      <c r="B12" s="37" t="s">
        <v>15</v>
      </c>
      <c r="C12" s="38"/>
      <c r="D12" s="38"/>
      <c r="E12" s="38"/>
      <c r="F12" s="38"/>
      <c r="G12" s="38"/>
      <c r="H12" s="38"/>
      <c r="I12" s="38"/>
      <c r="J12" s="38"/>
      <c r="K12" s="38"/>
      <c r="L12" s="7" t="s">
        <v>16</v>
      </c>
      <c r="M12" s="8" t="s">
        <v>12</v>
      </c>
      <c r="N12" s="8">
        <v>7925</v>
      </c>
      <c r="O12" s="8">
        <v>1.32</v>
      </c>
      <c r="P12" s="8">
        <f t="shared" si="0"/>
        <v>10461</v>
      </c>
    </row>
    <row r="13" spans="1:16" ht="72.95" customHeight="1">
      <c r="A13" s="5">
        <v>5</v>
      </c>
      <c r="B13" s="37" t="s">
        <v>17</v>
      </c>
      <c r="C13" s="38"/>
      <c r="D13" s="38"/>
      <c r="E13" s="38"/>
      <c r="F13" s="38"/>
      <c r="G13" s="38"/>
      <c r="H13" s="38"/>
      <c r="I13" s="38"/>
      <c r="J13" s="38"/>
      <c r="K13" s="38"/>
      <c r="L13" s="7" t="s">
        <v>16</v>
      </c>
      <c r="M13" s="8" t="s">
        <v>12</v>
      </c>
      <c r="N13" s="8">
        <v>7925</v>
      </c>
      <c r="O13" s="8">
        <v>1.32</v>
      </c>
      <c r="P13" s="8">
        <f t="shared" si="0"/>
        <v>10461</v>
      </c>
    </row>
    <row r="14" spans="1:16" ht="72.95" customHeight="1">
      <c r="A14" s="5">
        <v>6</v>
      </c>
      <c r="B14" s="37" t="s">
        <v>18</v>
      </c>
      <c r="C14" s="38"/>
      <c r="D14" s="38"/>
      <c r="E14" s="38"/>
      <c r="F14" s="38"/>
      <c r="G14" s="38"/>
      <c r="H14" s="38"/>
      <c r="I14" s="38"/>
      <c r="J14" s="38"/>
      <c r="K14" s="38"/>
      <c r="L14" s="7" t="s">
        <v>16</v>
      </c>
      <c r="M14" s="8" t="s">
        <v>12</v>
      </c>
      <c r="N14" s="8">
        <v>3962</v>
      </c>
      <c r="O14" s="8">
        <v>1.32</v>
      </c>
      <c r="P14" s="8">
        <f t="shared" si="0"/>
        <v>5229.84</v>
      </c>
    </row>
    <row r="15" spans="1:16" ht="72.95" customHeight="1">
      <c r="A15" s="5">
        <v>7</v>
      </c>
      <c r="B15" s="37" t="s">
        <v>19</v>
      </c>
      <c r="C15" s="38"/>
      <c r="D15" s="38"/>
      <c r="E15" s="38"/>
      <c r="F15" s="38"/>
      <c r="G15" s="38"/>
      <c r="H15" s="38"/>
      <c r="I15" s="38"/>
      <c r="J15" s="38"/>
      <c r="K15" s="38"/>
      <c r="L15" s="7" t="s">
        <v>20</v>
      </c>
      <c r="M15" s="8" t="s">
        <v>12</v>
      </c>
      <c r="N15" s="8">
        <v>4755</v>
      </c>
      <c r="O15" s="8">
        <v>2.36</v>
      </c>
      <c r="P15" s="8">
        <f t="shared" si="0"/>
        <v>11221.8</v>
      </c>
    </row>
    <row r="16" spans="1:16" ht="72.95" customHeight="1">
      <c r="A16" s="5">
        <v>8</v>
      </c>
      <c r="B16" s="37" t="s">
        <v>21</v>
      </c>
      <c r="C16" s="38"/>
      <c r="D16" s="38"/>
      <c r="E16" s="38"/>
      <c r="F16" s="38"/>
      <c r="G16" s="38"/>
      <c r="H16" s="38"/>
      <c r="I16" s="38"/>
      <c r="J16" s="38"/>
      <c r="K16" s="38"/>
      <c r="L16" s="7" t="s">
        <v>20</v>
      </c>
      <c r="M16" s="8" t="s">
        <v>12</v>
      </c>
      <c r="N16" s="8">
        <v>4755</v>
      </c>
      <c r="O16" s="8">
        <v>2.36</v>
      </c>
      <c r="P16" s="8">
        <f t="shared" si="0"/>
        <v>11221.8</v>
      </c>
    </row>
    <row r="17" spans="1:16" ht="72.95" customHeight="1">
      <c r="A17" s="5">
        <v>9</v>
      </c>
      <c r="B17" s="37" t="s">
        <v>22</v>
      </c>
      <c r="C17" s="38"/>
      <c r="D17" s="38"/>
      <c r="E17" s="38"/>
      <c r="F17" s="38"/>
      <c r="G17" s="38"/>
      <c r="H17" s="38"/>
      <c r="I17" s="38"/>
      <c r="J17" s="38"/>
      <c r="K17" s="38"/>
      <c r="L17" s="7" t="s">
        <v>20</v>
      </c>
      <c r="M17" s="8" t="s">
        <v>12</v>
      </c>
      <c r="N17" s="8">
        <v>2377</v>
      </c>
      <c r="O17" s="8">
        <v>2.36</v>
      </c>
      <c r="P17" s="8">
        <f t="shared" si="0"/>
        <v>5609.72</v>
      </c>
    </row>
    <row r="18" spans="1:16" ht="72.95" customHeight="1">
      <c r="A18" s="5">
        <v>10</v>
      </c>
      <c r="B18" s="37" t="s">
        <v>23</v>
      </c>
      <c r="C18" s="38"/>
      <c r="D18" s="38"/>
      <c r="E18" s="38"/>
      <c r="F18" s="38"/>
      <c r="G18" s="38"/>
      <c r="H18" s="38"/>
      <c r="I18" s="38"/>
      <c r="J18" s="38"/>
      <c r="K18" s="38"/>
      <c r="L18" s="7" t="s">
        <v>24</v>
      </c>
      <c r="M18" s="8" t="s">
        <v>12</v>
      </c>
      <c r="N18" s="8">
        <v>792</v>
      </c>
      <c r="O18" s="8">
        <v>3.3</v>
      </c>
      <c r="P18" s="8">
        <f t="shared" si="0"/>
        <v>2613.6</v>
      </c>
    </row>
    <row r="19" spans="1:16" ht="72.95" customHeight="1">
      <c r="A19" s="5">
        <v>11</v>
      </c>
      <c r="B19" s="37" t="s">
        <v>25</v>
      </c>
      <c r="C19" s="38"/>
      <c r="D19" s="38"/>
      <c r="E19" s="38"/>
      <c r="F19" s="38"/>
      <c r="G19" s="38"/>
      <c r="H19" s="38"/>
      <c r="I19" s="38"/>
      <c r="J19" s="38"/>
      <c r="K19" s="38"/>
      <c r="L19" s="7" t="s">
        <v>26</v>
      </c>
      <c r="M19" s="8" t="s">
        <v>12</v>
      </c>
      <c r="N19" s="8">
        <v>792</v>
      </c>
      <c r="O19" s="8">
        <v>6.15</v>
      </c>
      <c r="P19" s="8">
        <f t="shared" si="0"/>
        <v>4870.8</v>
      </c>
    </row>
    <row r="20" spans="1:16" ht="72.95" customHeight="1">
      <c r="A20" s="5">
        <v>12</v>
      </c>
      <c r="B20" s="37" t="s">
        <v>27</v>
      </c>
      <c r="C20" s="38"/>
      <c r="D20" s="38"/>
      <c r="E20" s="38"/>
      <c r="F20" s="38"/>
      <c r="G20" s="38"/>
      <c r="H20" s="38"/>
      <c r="I20" s="38"/>
      <c r="J20" s="38"/>
      <c r="K20" s="38"/>
      <c r="L20" s="7" t="s">
        <v>28</v>
      </c>
      <c r="M20" s="8" t="s">
        <v>12</v>
      </c>
      <c r="N20" s="8">
        <v>792</v>
      </c>
      <c r="O20" s="8">
        <v>9.44</v>
      </c>
      <c r="P20" s="8">
        <f t="shared" si="0"/>
        <v>7476.48</v>
      </c>
    </row>
    <row r="21" spans="1:16" ht="72.95" customHeight="1">
      <c r="A21" s="5">
        <v>13</v>
      </c>
      <c r="B21" s="37" t="s">
        <v>29</v>
      </c>
      <c r="C21" s="38"/>
      <c r="D21" s="38"/>
      <c r="E21" s="38"/>
      <c r="F21" s="38"/>
      <c r="G21" s="38"/>
      <c r="H21" s="38"/>
      <c r="I21" s="38"/>
      <c r="J21" s="38"/>
      <c r="K21" s="38"/>
      <c r="L21" s="7" t="s">
        <v>30</v>
      </c>
      <c r="M21" s="8" t="s">
        <v>12</v>
      </c>
      <c r="N21" s="8">
        <v>713</v>
      </c>
      <c r="O21" s="8">
        <v>14.37</v>
      </c>
      <c r="P21" s="8">
        <f t="shared" si="0"/>
        <v>10245.81</v>
      </c>
    </row>
    <row r="22" spans="1:16" ht="72.95" customHeight="1">
      <c r="A22" s="5">
        <v>14</v>
      </c>
      <c r="B22" s="37" t="s">
        <v>31</v>
      </c>
      <c r="C22" s="38"/>
      <c r="D22" s="38"/>
      <c r="E22" s="38"/>
      <c r="F22" s="38"/>
      <c r="G22" s="38"/>
      <c r="H22" s="38"/>
      <c r="I22" s="38"/>
      <c r="J22" s="38"/>
      <c r="K22" s="38"/>
      <c r="L22" s="7" t="s">
        <v>32</v>
      </c>
      <c r="M22" s="8" t="s">
        <v>12</v>
      </c>
      <c r="N22" s="8">
        <v>713</v>
      </c>
      <c r="O22" s="8">
        <v>19.809999999999999</v>
      </c>
      <c r="P22" s="8">
        <f t="shared" si="0"/>
        <v>14124.53</v>
      </c>
    </row>
    <row r="23" spans="1:16" ht="72.95" customHeight="1">
      <c r="A23" s="5">
        <v>15</v>
      </c>
      <c r="B23" s="37" t="s">
        <v>33</v>
      </c>
      <c r="C23" s="38"/>
      <c r="D23" s="38"/>
      <c r="E23" s="38"/>
      <c r="F23" s="38"/>
      <c r="G23" s="38"/>
      <c r="H23" s="38"/>
      <c r="I23" s="38"/>
      <c r="J23" s="38"/>
      <c r="K23" s="38"/>
      <c r="L23" s="7" t="s">
        <v>34</v>
      </c>
      <c r="M23" s="8" t="s">
        <v>12</v>
      </c>
      <c r="N23" s="8">
        <v>713</v>
      </c>
      <c r="O23" s="8">
        <v>28.24</v>
      </c>
      <c r="P23" s="8">
        <f t="shared" si="0"/>
        <v>20135.12</v>
      </c>
    </row>
    <row r="24" spans="1:16" ht="72.95" customHeight="1">
      <c r="A24" s="5">
        <v>16</v>
      </c>
      <c r="B24" s="37" t="s">
        <v>35</v>
      </c>
      <c r="C24" s="38"/>
      <c r="D24" s="38"/>
      <c r="E24" s="38"/>
      <c r="F24" s="38"/>
      <c r="G24" s="38"/>
      <c r="H24" s="38"/>
      <c r="I24" s="38"/>
      <c r="J24" s="38"/>
      <c r="K24" s="38"/>
      <c r="L24" s="7" t="s">
        <v>36</v>
      </c>
      <c r="M24" s="8" t="s">
        <v>12</v>
      </c>
      <c r="N24" s="8">
        <v>713</v>
      </c>
      <c r="O24" s="8">
        <v>39.119999999999997</v>
      </c>
      <c r="P24" s="8">
        <f t="shared" si="0"/>
        <v>27892.560000000001</v>
      </c>
    </row>
    <row r="25" spans="1:16" ht="72.95" customHeight="1">
      <c r="A25" s="5">
        <v>17</v>
      </c>
      <c r="B25" s="37" t="s">
        <v>37</v>
      </c>
      <c r="C25" s="38"/>
      <c r="D25" s="38"/>
      <c r="E25" s="38"/>
      <c r="F25" s="38"/>
      <c r="G25" s="38"/>
      <c r="H25" s="38"/>
      <c r="I25" s="38"/>
      <c r="J25" s="38"/>
      <c r="K25" s="38"/>
      <c r="L25" s="7" t="s">
        <v>38</v>
      </c>
      <c r="M25" s="8" t="s">
        <v>12</v>
      </c>
      <c r="N25" s="8">
        <v>713</v>
      </c>
      <c r="O25" s="8">
        <v>51.96</v>
      </c>
      <c r="P25" s="8">
        <f t="shared" si="0"/>
        <v>37047.480000000003</v>
      </c>
    </row>
    <row r="26" spans="1:16" ht="72.95" customHeight="1">
      <c r="A26" s="5">
        <v>18</v>
      </c>
      <c r="B26" s="37" t="s">
        <v>39</v>
      </c>
      <c r="C26" s="38"/>
      <c r="D26" s="38"/>
      <c r="E26" s="38"/>
      <c r="F26" s="38"/>
      <c r="G26" s="38"/>
      <c r="H26" s="38"/>
      <c r="I26" s="38"/>
      <c r="J26" s="38"/>
      <c r="K26" s="38"/>
      <c r="L26" s="7" t="s">
        <v>40</v>
      </c>
      <c r="M26" s="8" t="s">
        <v>12</v>
      </c>
      <c r="N26" s="8">
        <v>713</v>
      </c>
      <c r="O26" s="8">
        <v>67.64</v>
      </c>
      <c r="P26" s="8">
        <f t="shared" si="0"/>
        <v>48227.32</v>
      </c>
    </row>
    <row r="27" spans="1:16" ht="72.95" customHeight="1">
      <c r="A27" s="5">
        <v>19</v>
      </c>
      <c r="B27" s="37" t="s">
        <v>41</v>
      </c>
      <c r="C27" s="38"/>
      <c r="D27" s="38"/>
      <c r="E27" s="38"/>
      <c r="F27" s="38"/>
      <c r="G27" s="38"/>
      <c r="H27" s="38"/>
      <c r="I27" s="38"/>
      <c r="J27" s="38"/>
      <c r="K27" s="38"/>
      <c r="L27" s="7" t="s">
        <v>42</v>
      </c>
      <c r="M27" s="8" t="s">
        <v>12</v>
      </c>
      <c r="N27" s="8">
        <v>713</v>
      </c>
      <c r="O27" s="8">
        <v>83.81</v>
      </c>
      <c r="P27" s="8">
        <f t="shared" si="0"/>
        <v>59756.53</v>
      </c>
    </row>
    <row r="28" spans="1:16" ht="30.75" customHeight="1">
      <c r="A28" s="5">
        <v>20</v>
      </c>
      <c r="B28" s="37" t="s">
        <v>43</v>
      </c>
      <c r="C28" s="38"/>
      <c r="D28" s="38"/>
      <c r="E28" s="38"/>
      <c r="F28" s="38"/>
      <c r="G28" s="38"/>
      <c r="H28" s="38"/>
      <c r="I28" s="38"/>
      <c r="J28" s="38"/>
      <c r="K28" s="38"/>
      <c r="L28" s="7" t="s">
        <v>44</v>
      </c>
      <c r="M28" s="8" t="s">
        <v>12</v>
      </c>
      <c r="N28" s="8">
        <v>158</v>
      </c>
      <c r="O28" s="8">
        <v>7.7</v>
      </c>
      <c r="P28" s="8">
        <f t="shared" si="0"/>
        <v>1216.5999999999999</v>
      </c>
    </row>
    <row r="29" spans="1:16" ht="32.25" customHeight="1">
      <c r="A29" s="5">
        <v>21</v>
      </c>
      <c r="B29" s="37" t="s">
        <v>45</v>
      </c>
      <c r="C29" s="38"/>
      <c r="D29" s="38"/>
      <c r="E29" s="38"/>
      <c r="F29" s="38"/>
      <c r="G29" s="38"/>
      <c r="H29" s="38"/>
      <c r="I29" s="38"/>
      <c r="J29" s="38"/>
      <c r="K29" s="38"/>
      <c r="L29" s="7" t="s">
        <v>46</v>
      </c>
      <c r="M29" s="8" t="s">
        <v>12</v>
      </c>
      <c r="N29" s="8">
        <v>158</v>
      </c>
      <c r="O29" s="8">
        <v>22.88</v>
      </c>
      <c r="P29" s="8">
        <f t="shared" si="0"/>
        <v>3615.04</v>
      </c>
    </row>
    <row r="30" spans="1:16" ht="66" customHeight="1">
      <c r="A30" s="5">
        <v>22</v>
      </c>
      <c r="B30" s="37" t="s">
        <v>47</v>
      </c>
      <c r="C30" s="38"/>
      <c r="D30" s="38"/>
      <c r="E30" s="38"/>
      <c r="F30" s="38"/>
      <c r="G30" s="38"/>
      <c r="H30" s="38"/>
      <c r="I30" s="38"/>
      <c r="J30" s="38"/>
      <c r="K30" s="38"/>
      <c r="L30" s="7" t="s">
        <v>48</v>
      </c>
      <c r="M30" s="8" t="s">
        <v>12</v>
      </c>
      <c r="N30" s="8">
        <v>475</v>
      </c>
      <c r="O30" s="8">
        <v>2.77</v>
      </c>
      <c r="P30" s="8">
        <f t="shared" si="0"/>
        <v>1315.75</v>
      </c>
    </row>
    <row r="31" spans="1:16" ht="67.150000000000006" customHeight="1">
      <c r="A31" s="5">
        <v>23</v>
      </c>
      <c r="B31" s="37" t="s">
        <v>49</v>
      </c>
      <c r="C31" s="38"/>
      <c r="D31" s="38"/>
      <c r="E31" s="38"/>
      <c r="F31" s="38"/>
      <c r="G31" s="38"/>
      <c r="H31" s="38"/>
      <c r="I31" s="38"/>
      <c r="J31" s="38"/>
      <c r="K31" s="38"/>
      <c r="L31" s="7" t="s">
        <v>50</v>
      </c>
      <c r="M31" s="8" t="s">
        <v>12</v>
      </c>
      <c r="N31" s="8">
        <v>475</v>
      </c>
      <c r="O31" s="8">
        <v>4.54</v>
      </c>
      <c r="P31" s="8">
        <f t="shared" si="0"/>
        <v>2156.5</v>
      </c>
    </row>
    <row r="32" spans="1:16" ht="69" customHeight="1">
      <c r="A32" s="5">
        <v>24</v>
      </c>
      <c r="B32" s="37" t="s">
        <v>51</v>
      </c>
      <c r="C32" s="38"/>
      <c r="D32" s="38"/>
      <c r="E32" s="38"/>
      <c r="F32" s="38"/>
      <c r="G32" s="38"/>
      <c r="H32" s="38"/>
      <c r="I32" s="38"/>
      <c r="J32" s="38"/>
      <c r="K32" s="38"/>
      <c r="L32" s="7" t="s">
        <v>52</v>
      </c>
      <c r="M32" s="8" t="s">
        <v>12</v>
      </c>
      <c r="N32" s="8">
        <v>475</v>
      </c>
      <c r="O32" s="8">
        <v>6.36</v>
      </c>
      <c r="P32" s="8">
        <f t="shared" si="0"/>
        <v>3021</v>
      </c>
    </row>
    <row r="33" spans="1:16" ht="70.150000000000006" customHeight="1">
      <c r="A33" s="5">
        <v>25</v>
      </c>
      <c r="B33" s="37" t="s">
        <v>53</v>
      </c>
      <c r="C33" s="38"/>
      <c r="D33" s="38"/>
      <c r="E33" s="38"/>
      <c r="F33" s="38"/>
      <c r="G33" s="38"/>
      <c r="H33" s="38"/>
      <c r="I33" s="38"/>
      <c r="J33" s="38"/>
      <c r="K33" s="38"/>
      <c r="L33" s="7" t="s">
        <v>54</v>
      </c>
      <c r="M33" s="8" t="s">
        <v>12</v>
      </c>
      <c r="N33" s="8">
        <v>475</v>
      </c>
      <c r="O33" s="8">
        <v>8.2100000000000009</v>
      </c>
      <c r="P33" s="8">
        <f t="shared" si="0"/>
        <v>3899.75</v>
      </c>
    </row>
    <row r="34" spans="1:16" ht="9.9499999999999993" customHeight="1">
      <c r="A34" s="53"/>
      <c r="B34" s="54"/>
      <c r="C34" s="54"/>
      <c r="D34" s="54"/>
      <c r="E34" s="54"/>
      <c r="F34" s="54"/>
      <c r="G34" s="54"/>
      <c r="H34" s="54"/>
      <c r="I34" s="54"/>
      <c r="J34" s="54"/>
      <c r="K34" s="54"/>
      <c r="L34" s="54"/>
      <c r="M34" s="54"/>
      <c r="N34" s="54"/>
      <c r="O34" s="54"/>
      <c r="P34" s="55"/>
    </row>
    <row r="35" spans="1:16" ht="20.100000000000001" customHeight="1">
      <c r="A35" s="39" t="s">
        <v>170</v>
      </c>
      <c r="B35" s="40"/>
      <c r="C35" s="40"/>
      <c r="D35" s="40"/>
      <c r="E35" s="40"/>
      <c r="F35" s="40"/>
      <c r="G35" s="40"/>
      <c r="H35" s="40"/>
      <c r="I35" s="40"/>
      <c r="J35" s="40"/>
      <c r="K35" s="40"/>
      <c r="L35" s="40"/>
      <c r="M35" s="40"/>
      <c r="N35" s="40"/>
      <c r="O35" s="41"/>
      <c r="P35" s="6">
        <f>SUM(P36:P60)</f>
        <v>96579.60000000002</v>
      </c>
    </row>
    <row r="36" spans="1:16" ht="66.75" customHeight="1">
      <c r="A36" s="5">
        <v>26</v>
      </c>
      <c r="B36" s="37" t="s">
        <v>55</v>
      </c>
      <c r="C36" s="37"/>
      <c r="D36" s="37"/>
      <c r="E36" s="37"/>
      <c r="F36" s="37"/>
      <c r="G36" s="37"/>
      <c r="H36" s="37"/>
      <c r="I36" s="37"/>
      <c r="J36" s="37"/>
      <c r="K36" s="37"/>
      <c r="L36" s="7" t="s">
        <v>56</v>
      </c>
      <c r="M36" s="8" t="s">
        <v>57</v>
      </c>
      <c r="N36" s="8">
        <v>75</v>
      </c>
      <c r="O36" s="8">
        <v>5.31</v>
      </c>
      <c r="P36" s="8">
        <f t="shared" ref="P36:P60" si="1">ROUND(N36*O36,2)</f>
        <v>398.25</v>
      </c>
    </row>
    <row r="37" spans="1:16" ht="65.25" customHeight="1">
      <c r="A37" s="5">
        <v>27</v>
      </c>
      <c r="B37" s="37" t="s">
        <v>58</v>
      </c>
      <c r="C37" s="38"/>
      <c r="D37" s="38"/>
      <c r="E37" s="38"/>
      <c r="F37" s="38"/>
      <c r="G37" s="38"/>
      <c r="H37" s="38"/>
      <c r="I37" s="38"/>
      <c r="J37" s="38"/>
      <c r="K37" s="38"/>
      <c r="L37" s="7" t="s">
        <v>59</v>
      </c>
      <c r="M37" s="8" t="s">
        <v>57</v>
      </c>
      <c r="N37" s="8">
        <v>37</v>
      </c>
      <c r="O37" s="8">
        <v>7.12</v>
      </c>
      <c r="P37" s="8">
        <f t="shared" si="1"/>
        <v>263.44</v>
      </c>
    </row>
    <row r="38" spans="1:16" ht="64.5" customHeight="1">
      <c r="A38" s="5">
        <v>28</v>
      </c>
      <c r="B38" s="37" t="s">
        <v>60</v>
      </c>
      <c r="C38" s="38"/>
      <c r="D38" s="38"/>
      <c r="E38" s="38"/>
      <c r="F38" s="38"/>
      <c r="G38" s="38"/>
      <c r="H38" s="38"/>
      <c r="I38" s="38"/>
      <c r="J38" s="38"/>
      <c r="K38" s="38"/>
      <c r="L38" s="7" t="s">
        <v>59</v>
      </c>
      <c r="M38" s="8" t="s">
        <v>57</v>
      </c>
      <c r="N38" s="8">
        <v>225</v>
      </c>
      <c r="O38" s="8">
        <v>7.12</v>
      </c>
      <c r="P38" s="8">
        <f t="shared" si="1"/>
        <v>1602</v>
      </c>
    </row>
    <row r="39" spans="1:16" ht="59.25" customHeight="1">
      <c r="A39" s="5">
        <v>29</v>
      </c>
      <c r="B39" s="37" t="s">
        <v>61</v>
      </c>
      <c r="C39" s="38"/>
      <c r="D39" s="38"/>
      <c r="E39" s="38"/>
      <c r="F39" s="38"/>
      <c r="G39" s="38"/>
      <c r="H39" s="38"/>
      <c r="I39" s="38"/>
      <c r="J39" s="38"/>
      <c r="K39" s="38"/>
      <c r="L39" s="7" t="s">
        <v>59</v>
      </c>
      <c r="M39" s="8" t="s">
        <v>57</v>
      </c>
      <c r="N39" s="8">
        <v>225</v>
      </c>
      <c r="O39" s="8">
        <v>7.12</v>
      </c>
      <c r="P39" s="8">
        <f t="shared" si="1"/>
        <v>1602</v>
      </c>
    </row>
    <row r="40" spans="1:16" ht="65.25" customHeight="1">
      <c r="A40" s="5">
        <v>30</v>
      </c>
      <c r="B40" s="37" t="s">
        <v>62</v>
      </c>
      <c r="C40" s="38"/>
      <c r="D40" s="38"/>
      <c r="E40" s="38"/>
      <c r="F40" s="38"/>
      <c r="G40" s="38"/>
      <c r="H40" s="38"/>
      <c r="I40" s="38"/>
      <c r="J40" s="38"/>
      <c r="K40" s="38"/>
      <c r="L40" s="7" t="s">
        <v>59</v>
      </c>
      <c r="M40" s="8" t="s">
        <v>57</v>
      </c>
      <c r="N40" s="8">
        <v>150</v>
      </c>
      <c r="O40" s="8">
        <v>7.12</v>
      </c>
      <c r="P40" s="8">
        <f t="shared" si="1"/>
        <v>1068</v>
      </c>
    </row>
    <row r="41" spans="1:16" ht="68.25" customHeight="1">
      <c r="A41" s="5">
        <v>31</v>
      </c>
      <c r="B41" s="37" t="s">
        <v>63</v>
      </c>
      <c r="C41" s="38"/>
      <c r="D41" s="38"/>
      <c r="E41" s="38"/>
      <c r="F41" s="38"/>
      <c r="G41" s="38"/>
      <c r="H41" s="38"/>
      <c r="I41" s="38"/>
      <c r="J41" s="38"/>
      <c r="K41" s="38"/>
      <c r="L41" s="7" t="s">
        <v>64</v>
      </c>
      <c r="M41" s="8" t="s">
        <v>57</v>
      </c>
      <c r="N41" s="8">
        <v>22</v>
      </c>
      <c r="O41" s="8">
        <v>10.56</v>
      </c>
      <c r="P41" s="8">
        <f t="shared" si="1"/>
        <v>232.32</v>
      </c>
    </row>
    <row r="42" spans="1:16" ht="66.75" customHeight="1">
      <c r="A42" s="5">
        <v>32</v>
      </c>
      <c r="B42" s="37" t="s">
        <v>65</v>
      </c>
      <c r="C42" s="38"/>
      <c r="D42" s="38"/>
      <c r="E42" s="38"/>
      <c r="F42" s="38"/>
      <c r="G42" s="38"/>
      <c r="H42" s="38"/>
      <c r="I42" s="38"/>
      <c r="J42" s="38"/>
      <c r="K42" s="38"/>
      <c r="L42" s="7" t="s">
        <v>64</v>
      </c>
      <c r="M42" s="8" t="s">
        <v>57</v>
      </c>
      <c r="N42" s="8">
        <v>22</v>
      </c>
      <c r="O42" s="8">
        <v>10.56</v>
      </c>
      <c r="P42" s="8">
        <f t="shared" si="1"/>
        <v>232.32</v>
      </c>
    </row>
    <row r="43" spans="1:16" ht="63.75" customHeight="1">
      <c r="A43" s="5">
        <v>33</v>
      </c>
      <c r="B43" s="37" t="s">
        <v>66</v>
      </c>
      <c r="C43" s="38"/>
      <c r="D43" s="38"/>
      <c r="E43" s="38"/>
      <c r="F43" s="38"/>
      <c r="G43" s="38"/>
      <c r="H43" s="38"/>
      <c r="I43" s="38"/>
      <c r="J43" s="38"/>
      <c r="K43" s="38"/>
      <c r="L43" s="7" t="s">
        <v>67</v>
      </c>
      <c r="M43" s="8" t="s">
        <v>57</v>
      </c>
      <c r="N43" s="8">
        <v>15</v>
      </c>
      <c r="O43" s="8">
        <v>12.91</v>
      </c>
      <c r="P43" s="8">
        <f t="shared" si="1"/>
        <v>193.65</v>
      </c>
    </row>
    <row r="44" spans="1:16" ht="69" customHeight="1">
      <c r="A44" s="5">
        <v>34</v>
      </c>
      <c r="B44" s="37" t="s">
        <v>68</v>
      </c>
      <c r="C44" s="38"/>
      <c r="D44" s="38"/>
      <c r="E44" s="38"/>
      <c r="F44" s="38"/>
      <c r="G44" s="38"/>
      <c r="H44" s="38"/>
      <c r="I44" s="38"/>
      <c r="J44" s="38"/>
      <c r="K44" s="38"/>
      <c r="L44" s="7" t="s">
        <v>69</v>
      </c>
      <c r="M44" s="8" t="s">
        <v>57</v>
      </c>
      <c r="N44" s="8">
        <v>75</v>
      </c>
      <c r="O44" s="8">
        <v>50.05</v>
      </c>
      <c r="P44" s="8">
        <f t="shared" si="1"/>
        <v>3753.75</v>
      </c>
    </row>
    <row r="45" spans="1:16" ht="74.25" customHeight="1">
      <c r="A45" s="5">
        <v>35</v>
      </c>
      <c r="B45" s="37" t="s">
        <v>70</v>
      </c>
      <c r="C45" s="38"/>
      <c r="D45" s="38"/>
      <c r="E45" s="38"/>
      <c r="F45" s="38"/>
      <c r="G45" s="38"/>
      <c r="H45" s="38"/>
      <c r="I45" s="38"/>
      <c r="J45" s="38"/>
      <c r="K45" s="38"/>
      <c r="L45" s="7" t="s">
        <v>69</v>
      </c>
      <c r="M45" s="8" t="s">
        <v>57</v>
      </c>
      <c r="N45" s="8">
        <v>75</v>
      </c>
      <c r="O45" s="8">
        <v>50.05</v>
      </c>
      <c r="P45" s="8">
        <f t="shared" si="1"/>
        <v>3753.75</v>
      </c>
    </row>
    <row r="46" spans="1:16" ht="69" customHeight="1">
      <c r="A46" s="5">
        <v>36</v>
      </c>
      <c r="B46" s="37" t="s">
        <v>71</v>
      </c>
      <c r="C46" s="38"/>
      <c r="D46" s="38"/>
      <c r="E46" s="38"/>
      <c r="F46" s="38"/>
      <c r="G46" s="38"/>
      <c r="H46" s="38"/>
      <c r="I46" s="38"/>
      <c r="J46" s="38"/>
      <c r="K46" s="38"/>
      <c r="L46" s="7" t="s">
        <v>69</v>
      </c>
      <c r="M46" s="8" t="s">
        <v>57</v>
      </c>
      <c r="N46" s="8">
        <v>75</v>
      </c>
      <c r="O46" s="8">
        <v>50.05</v>
      </c>
      <c r="P46" s="8">
        <f t="shared" si="1"/>
        <v>3753.75</v>
      </c>
    </row>
    <row r="47" spans="1:16" ht="66" customHeight="1">
      <c r="A47" s="5">
        <v>37</v>
      </c>
      <c r="B47" s="37" t="s">
        <v>72</v>
      </c>
      <c r="C47" s="38"/>
      <c r="D47" s="38"/>
      <c r="E47" s="38"/>
      <c r="F47" s="38"/>
      <c r="G47" s="38"/>
      <c r="H47" s="38"/>
      <c r="I47" s="38"/>
      <c r="J47" s="38"/>
      <c r="K47" s="38"/>
      <c r="L47" s="7" t="s">
        <v>69</v>
      </c>
      <c r="M47" s="8" t="s">
        <v>57</v>
      </c>
      <c r="N47" s="8">
        <v>75</v>
      </c>
      <c r="O47" s="8">
        <v>50.05</v>
      </c>
      <c r="P47" s="8">
        <f t="shared" si="1"/>
        <v>3753.75</v>
      </c>
    </row>
    <row r="48" spans="1:16" ht="69.75" customHeight="1">
      <c r="A48" s="5">
        <v>38</v>
      </c>
      <c r="B48" s="37" t="s">
        <v>73</v>
      </c>
      <c r="C48" s="38"/>
      <c r="D48" s="38"/>
      <c r="E48" s="38"/>
      <c r="F48" s="38"/>
      <c r="G48" s="38"/>
      <c r="H48" s="38"/>
      <c r="I48" s="38"/>
      <c r="J48" s="38"/>
      <c r="K48" s="38"/>
      <c r="L48" s="7" t="s">
        <v>74</v>
      </c>
      <c r="M48" s="8" t="s">
        <v>57</v>
      </c>
      <c r="N48" s="8">
        <v>75</v>
      </c>
      <c r="O48" s="8">
        <v>59.77</v>
      </c>
      <c r="P48" s="8">
        <f t="shared" si="1"/>
        <v>4482.75</v>
      </c>
    </row>
    <row r="49" spans="1:16" ht="70.5" customHeight="1">
      <c r="A49" s="5">
        <v>39</v>
      </c>
      <c r="B49" s="37" t="s">
        <v>75</v>
      </c>
      <c r="C49" s="38"/>
      <c r="D49" s="38"/>
      <c r="E49" s="38"/>
      <c r="F49" s="38"/>
      <c r="G49" s="38"/>
      <c r="H49" s="38"/>
      <c r="I49" s="38"/>
      <c r="J49" s="38"/>
      <c r="K49" s="38"/>
      <c r="L49" s="7" t="s">
        <v>76</v>
      </c>
      <c r="M49" s="8" t="s">
        <v>57</v>
      </c>
      <c r="N49" s="8">
        <v>75</v>
      </c>
      <c r="O49" s="8">
        <v>66.599999999999994</v>
      </c>
      <c r="P49" s="8">
        <f t="shared" si="1"/>
        <v>4995</v>
      </c>
    </row>
    <row r="50" spans="1:16" ht="64.5" customHeight="1">
      <c r="A50" s="5">
        <v>40</v>
      </c>
      <c r="B50" s="37" t="s">
        <v>77</v>
      </c>
      <c r="C50" s="38"/>
      <c r="D50" s="38"/>
      <c r="E50" s="38"/>
      <c r="F50" s="38"/>
      <c r="G50" s="38"/>
      <c r="H50" s="38"/>
      <c r="I50" s="38"/>
      <c r="J50" s="38"/>
      <c r="K50" s="38"/>
      <c r="L50" s="7" t="s">
        <v>78</v>
      </c>
      <c r="M50" s="8" t="s">
        <v>57</v>
      </c>
      <c r="N50" s="8">
        <v>75</v>
      </c>
      <c r="O50" s="8">
        <v>66.599999999999994</v>
      </c>
      <c r="P50" s="8">
        <f t="shared" si="1"/>
        <v>4995</v>
      </c>
    </row>
    <row r="51" spans="1:16" ht="67.5" customHeight="1">
      <c r="A51" s="5">
        <v>41</v>
      </c>
      <c r="B51" s="37" t="s">
        <v>79</v>
      </c>
      <c r="C51" s="38"/>
      <c r="D51" s="38"/>
      <c r="E51" s="38"/>
      <c r="F51" s="38"/>
      <c r="G51" s="38"/>
      <c r="H51" s="38"/>
      <c r="I51" s="38"/>
      <c r="J51" s="38"/>
      <c r="K51" s="38"/>
      <c r="L51" s="7" t="s">
        <v>80</v>
      </c>
      <c r="M51" s="8" t="s">
        <v>57</v>
      </c>
      <c r="N51" s="8">
        <v>45</v>
      </c>
      <c r="O51" s="8">
        <v>287.58</v>
      </c>
      <c r="P51" s="8">
        <f t="shared" si="1"/>
        <v>12941.1</v>
      </c>
    </row>
    <row r="52" spans="1:16" ht="65.25" customHeight="1">
      <c r="A52" s="5">
        <v>42</v>
      </c>
      <c r="B52" s="37" t="s">
        <v>81</v>
      </c>
      <c r="C52" s="38"/>
      <c r="D52" s="38"/>
      <c r="E52" s="38"/>
      <c r="F52" s="38"/>
      <c r="G52" s="38"/>
      <c r="H52" s="38"/>
      <c r="I52" s="38"/>
      <c r="J52" s="38"/>
      <c r="K52" s="38"/>
      <c r="L52" s="7" t="s">
        <v>82</v>
      </c>
      <c r="M52" s="8" t="s">
        <v>57</v>
      </c>
      <c r="N52" s="8">
        <v>15</v>
      </c>
      <c r="O52" s="8">
        <v>315.58999999999997</v>
      </c>
      <c r="P52" s="8">
        <f t="shared" si="1"/>
        <v>4733.8500000000004</v>
      </c>
    </row>
    <row r="53" spans="1:16" ht="69.75" customHeight="1">
      <c r="A53" s="5">
        <v>43</v>
      </c>
      <c r="B53" s="37" t="s">
        <v>83</v>
      </c>
      <c r="C53" s="38"/>
      <c r="D53" s="38"/>
      <c r="E53" s="38"/>
      <c r="F53" s="38"/>
      <c r="G53" s="38"/>
      <c r="H53" s="38"/>
      <c r="I53" s="38"/>
      <c r="J53" s="38"/>
      <c r="K53" s="38"/>
      <c r="L53" s="7" t="s">
        <v>84</v>
      </c>
      <c r="M53" s="8" t="s">
        <v>57</v>
      </c>
      <c r="N53" s="8">
        <v>15</v>
      </c>
      <c r="O53" s="8">
        <v>273</v>
      </c>
      <c r="P53" s="8">
        <f t="shared" si="1"/>
        <v>4095</v>
      </c>
    </row>
    <row r="54" spans="1:16" ht="63" customHeight="1">
      <c r="A54" s="5">
        <v>44</v>
      </c>
      <c r="B54" s="37" t="s">
        <v>85</v>
      </c>
      <c r="C54" s="38"/>
      <c r="D54" s="38"/>
      <c r="E54" s="38"/>
      <c r="F54" s="38"/>
      <c r="G54" s="38"/>
      <c r="H54" s="38"/>
      <c r="I54" s="38"/>
      <c r="J54" s="38"/>
      <c r="K54" s="38"/>
      <c r="L54" s="7" t="s">
        <v>86</v>
      </c>
      <c r="M54" s="8" t="s">
        <v>57</v>
      </c>
      <c r="N54" s="8">
        <v>15</v>
      </c>
      <c r="O54" s="8">
        <v>309.70999999999998</v>
      </c>
      <c r="P54" s="8">
        <f t="shared" si="1"/>
        <v>4645.6499999999996</v>
      </c>
    </row>
    <row r="55" spans="1:16" ht="66" customHeight="1">
      <c r="A55" s="5">
        <v>45</v>
      </c>
      <c r="B55" s="37" t="s">
        <v>87</v>
      </c>
      <c r="C55" s="38"/>
      <c r="D55" s="38"/>
      <c r="E55" s="38"/>
      <c r="F55" s="38"/>
      <c r="G55" s="38"/>
      <c r="H55" s="38"/>
      <c r="I55" s="38"/>
      <c r="J55" s="38"/>
      <c r="K55" s="38"/>
      <c r="L55" s="7" t="s">
        <v>88</v>
      </c>
      <c r="M55" s="8" t="s">
        <v>57</v>
      </c>
      <c r="N55" s="8">
        <v>7</v>
      </c>
      <c r="O55" s="8">
        <v>434.65</v>
      </c>
      <c r="P55" s="8">
        <f t="shared" si="1"/>
        <v>3042.55</v>
      </c>
    </row>
    <row r="56" spans="1:16" ht="67.5" customHeight="1">
      <c r="A56" s="5">
        <v>46</v>
      </c>
      <c r="B56" s="37" t="s">
        <v>89</v>
      </c>
      <c r="C56" s="38"/>
      <c r="D56" s="38"/>
      <c r="E56" s="38"/>
      <c r="F56" s="38"/>
      <c r="G56" s="38"/>
      <c r="H56" s="38"/>
      <c r="I56" s="38"/>
      <c r="J56" s="38"/>
      <c r="K56" s="38"/>
      <c r="L56" s="7" t="s">
        <v>90</v>
      </c>
      <c r="M56" s="8" t="s">
        <v>57</v>
      </c>
      <c r="N56" s="8">
        <v>15</v>
      </c>
      <c r="O56" s="8">
        <v>583</v>
      </c>
      <c r="P56" s="8">
        <f t="shared" si="1"/>
        <v>8745</v>
      </c>
    </row>
    <row r="57" spans="1:16" ht="68.25" customHeight="1">
      <c r="A57" s="5">
        <v>47</v>
      </c>
      <c r="B57" s="37" t="s">
        <v>91</v>
      </c>
      <c r="C57" s="37"/>
      <c r="D57" s="37"/>
      <c r="E57" s="37"/>
      <c r="F57" s="37"/>
      <c r="G57" s="37"/>
      <c r="H57" s="37"/>
      <c r="I57" s="37"/>
      <c r="J57" s="37"/>
      <c r="K57" s="37"/>
      <c r="L57" s="7" t="s">
        <v>92</v>
      </c>
      <c r="M57" s="8" t="s">
        <v>57</v>
      </c>
      <c r="N57" s="8">
        <v>7</v>
      </c>
      <c r="O57" s="8">
        <v>636.63</v>
      </c>
      <c r="P57" s="8">
        <f t="shared" si="1"/>
        <v>4456.41</v>
      </c>
    </row>
    <row r="58" spans="1:16" ht="67.5" customHeight="1">
      <c r="A58" s="5">
        <v>48</v>
      </c>
      <c r="B58" s="37" t="s">
        <v>93</v>
      </c>
      <c r="C58" s="38"/>
      <c r="D58" s="38"/>
      <c r="E58" s="38"/>
      <c r="F58" s="38"/>
      <c r="G58" s="38"/>
      <c r="H58" s="38"/>
      <c r="I58" s="38"/>
      <c r="J58" s="38"/>
      <c r="K58" s="38"/>
      <c r="L58" s="7" t="s">
        <v>94</v>
      </c>
      <c r="M58" s="8" t="s">
        <v>57</v>
      </c>
      <c r="N58" s="8">
        <v>7</v>
      </c>
      <c r="O58" s="8">
        <v>1179.69</v>
      </c>
      <c r="P58" s="8">
        <f t="shared" si="1"/>
        <v>8257.83</v>
      </c>
    </row>
    <row r="59" spans="1:16" ht="66" customHeight="1">
      <c r="A59" s="5">
        <v>49</v>
      </c>
      <c r="B59" s="37" t="s">
        <v>95</v>
      </c>
      <c r="C59" s="38"/>
      <c r="D59" s="38"/>
      <c r="E59" s="38"/>
      <c r="F59" s="38"/>
      <c r="G59" s="38"/>
      <c r="H59" s="38"/>
      <c r="I59" s="38"/>
      <c r="J59" s="38"/>
      <c r="K59" s="38"/>
      <c r="L59" s="7" t="s">
        <v>96</v>
      </c>
      <c r="M59" s="8" t="s">
        <v>57</v>
      </c>
      <c r="N59" s="8">
        <v>4</v>
      </c>
      <c r="O59" s="8">
        <v>999.83</v>
      </c>
      <c r="P59" s="8">
        <f t="shared" si="1"/>
        <v>3999.32</v>
      </c>
    </row>
    <row r="60" spans="1:16" ht="66.75" customHeight="1">
      <c r="A60" s="5">
        <v>50</v>
      </c>
      <c r="B60" s="37" t="s">
        <v>97</v>
      </c>
      <c r="C60" s="38"/>
      <c r="D60" s="38"/>
      <c r="E60" s="38"/>
      <c r="F60" s="38"/>
      <c r="G60" s="38"/>
      <c r="H60" s="38"/>
      <c r="I60" s="38"/>
      <c r="J60" s="38"/>
      <c r="K60" s="38"/>
      <c r="L60" s="7" t="s">
        <v>98</v>
      </c>
      <c r="M60" s="8" t="s">
        <v>57</v>
      </c>
      <c r="N60" s="8">
        <v>4</v>
      </c>
      <c r="O60" s="8">
        <v>1645.79</v>
      </c>
      <c r="P60" s="8">
        <f t="shared" si="1"/>
        <v>6583.16</v>
      </c>
    </row>
    <row r="61" spans="1:16" ht="9.9499999999999993" customHeight="1">
      <c r="A61" s="53"/>
      <c r="B61" s="54"/>
      <c r="C61" s="54"/>
      <c r="D61" s="54"/>
      <c r="E61" s="54"/>
      <c r="F61" s="54"/>
      <c r="G61" s="54"/>
      <c r="H61" s="54"/>
      <c r="I61" s="54"/>
      <c r="J61" s="54"/>
      <c r="K61" s="54"/>
      <c r="L61" s="54"/>
      <c r="M61" s="54"/>
      <c r="N61" s="54"/>
      <c r="O61" s="54"/>
      <c r="P61" s="55"/>
    </row>
    <row r="62" spans="1:16" ht="20.100000000000001" customHeight="1">
      <c r="A62" s="39" t="s">
        <v>171</v>
      </c>
      <c r="B62" s="40"/>
      <c r="C62" s="40"/>
      <c r="D62" s="40"/>
      <c r="E62" s="40"/>
      <c r="F62" s="40"/>
      <c r="G62" s="40"/>
      <c r="H62" s="40"/>
      <c r="I62" s="40"/>
      <c r="J62" s="40"/>
      <c r="K62" s="40"/>
      <c r="L62" s="40"/>
      <c r="M62" s="40"/>
      <c r="N62" s="40"/>
      <c r="O62" s="41"/>
      <c r="P62" s="6">
        <f>SUM(P63:P70)</f>
        <v>421869.76999999996</v>
      </c>
    </row>
    <row r="63" spans="1:16" ht="95.25" customHeight="1">
      <c r="A63" s="5">
        <v>51</v>
      </c>
      <c r="B63" s="37" t="s">
        <v>99</v>
      </c>
      <c r="C63" s="38"/>
      <c r="D63" s="38"/>
      <c r="E63" s="38"/>
      <c r="F63" s="38"/>
      <c r="G63" s="38"/>
      <c r="H63" s="38"/>
      <c r="I63" s="38"/>
      <c r="J63" s="38"/>
      <c r="K63" s="38"/>
      <c r="L63" s="9" t="s">
        <v>100</v>
      </c>
      <c r="M63" s="10" t="s">
        <v>57</v>
      </c>
      <c r="N63" s="10">
        <v>867</v>
      </c>
      <c r="O63" s="8">
        <v>25.01</v>
      </c>
      <c r="P63" s="8">
        <f t="shared" ref="P63:P70" si="2">ROUND(N63*O63,2)</f>
        <v>21683.67</v>
      </c>
    </row>
    <row r="64" spans="1:16" ht="96.75" customHeight="1">
      <c r="A64" s="5">
        <v>52</v>
      </c>
      <c r="B64" s="37" t="s">
        <v>101</v>
      </c>
      <c r="C64" s="38"/>
      <c r="D64" s="38"/>
      <c r="E64" s="38"/>
      <c r="F64" s="38"/>
      <c r="G64" s="38"/>
      <c r="H64" s="38"/>
      <c r="I64" s="38"/>
      <c r="J64" s="38"/>
      <c r="K64" s="38"/>
      <c r="L64" s="9" t="s">
        <v>100</v>
      </c>
      <c r="M64" s="10" t="s">
        <v>57</v>
      </c>
      <c r="N64" s="10">
        <v>867</v>
      </c>
      <c r="O64" s="8">
        <v>25.01</v>
      </c>
      <c r="P64" s="8">
        <f t="shared" si="2"/>
        <v>21683.67</v>
      </c>
    </row>
    <row r="65" spans="1:16" ht="108.75" customHeight="1">
      <c r="A65" s="5">
        <v>53</v>
      </c>
      <c r="B65" s="37" t="s">
        <v>102</v>
      </c>
      <c r="C65" s="38"/>
      <c r="D65" s="38"/>
      <c r="E65" s="38"/>
      <c r="F65" s="38"/>
      <c r="G65" s="38"/>
      <c r="H65" s="38"/>
      <c r="I65" s="38"/>
      <c r="J65" s="38"/>
      <c r="K65" s="38"/>
      <c r="L65" s="9" t="s">
        <v>103</v>
      </c>
      <c r="M65" s="10" t="s">
        <v>57</v>
      </c>
      <c r="N65" s="10">
        <v>2600</v>
      </c>
      <c r="O65" s="8">
        <v>29.34</v>
      </c>
      <c r="P65" s="8">
        <f t="shared" si="2"/>
        <v>76284</v>
      </c>
    </row>
    <row r="66" spans="1:16" ht="105" customHeight="1">
      <c r="A66" s="5">
        <v>54</v>
      </c>
      <c r="B66" s="37" t="s">
        <v>104</v>
      </c>
      <c r="C66" s="38"/>
      <c r="D66" s="38"/>
      <c r="E66" s="38"/>
      <c r="F66" s="38"/>
      <c r="G66" s="38"/>
      <c r="H66" s="38"/>
      <c r="I66" s="38"/>
      <c r="J66" s="38"/>
      <c r="K66" s="38"/>
      <c r="L66" s="9" t="s">
        <v>105</v>
      </c>
      <c r="M66" s="10" t="s">
        <v>57</v>
      </c>
      <c r="N66" s="10">
        <v>17336</v>
      </c>
      <c r="O66" s="8">
        <v>16.3</v>
      </c>
      <c r="P66" s="8">
        <f t="shared" si="2"/>
        <v>282576.8</v>
      </c>
    </row>
    <row r="67" spans="1:16" ht="18" customHeight="1">
      <c r="A67" s="5">
        <v>55</v>
      </c>
      <c r="B67" s="38" t="s">
        <v>106</v>
      </c>
      <c r="C67" s="38"/>
      <c r="D67" s="38"/>
      <c r="E67" s="38"/>
      <c r="F67" s="38"/>
      <c r="G67" s="38"/>
      <c r="H67" s="38"/>
      <c r="I67" s="38"/>
      <c r="J67" s="38"/>
      <c r="K67" s="38"/>
      <c r="L67" s="7" t="s">
        <v>107</v>
      </c>
      <c r="M67" s="8" t="s">
        <v>57</v>
      </c>
      <c r="N67" s="10">
        <v>347</v>
      </c>
      <c r="O67" s="8">
        <v>2.8</v>
      </c>
      <c r="P67" s="8">
        <f t="shared" si="2"/>
        <v>971.6</v>
      </c>
    </row>
    <row r="68" spans="1:16" ht="19.5" customHeight="1">
      <c r="A68" s="5">
        <v>56</v>
      </c>
      <c r="B68" s="38" t="s">
        <v>108</v>
      </c>
      <c r="C68" s="38"/>
      <c r="D68" s="38"/>
      <c r="E68" s="38"/>
      <c r="F68" s="38"/>
      <c r="G68" s="38"/>
      <c r="H68" s="38"/>
      <c r="I68" s="38"/>
      <c r="J68" s="38"/>
      <c r="K68" s="38"/>
      <c r="L68" s="7" t="s">
        <v>109</v>
      </c>
      <c r="M68" s="8" t="s">
        <v>57</v>
      </c>
      <c r="N68" s="10">
        <v>260</v>
      </c>
      <c r="O68" s="8">
        <v>2.78</v>
      </c>
      <c r="P68" s="8">
        <f t="shared" si="2"/>
        <v>722.8</v>
      </c>
    </row>
    <row r="69" spans="1:16" ht="47.25" customHeight="1">
      <c r="A69" s="5">
        <v>57</v>
      </c>
      <c r="B69" s="37" t="s">
        <v>110</v>
      </c>
      <c r="C69" s="38"/>
      <c r="D69" s="38"/>
      <c r="E69" s="38"/>
      <c r="F69" s="38"/>
      <c r="G69" s="38"/>
      <c r="H69" s="38"/>
      <c r="I69" s="38"/>
      <c r="J69" s="38"/>
      <c r="K69" s="38"/>
      <c r="L69" s="7" t="s">
        <v>111</v>
      </c>
      <c r="M69" s="8" t="s">
        <v>57</v>
      </c>
      <c r="N69" s="10">
        <v>8668</v>
      </c>
      <c r="O69" s="8">
        <v>2.0299999999999998</v>
      </c>
      <c r="P69" s="8">
        <f t="shared" si="2"/>
        <v>17596.04</v>
      </c>
    </row>
    <row r="70" spans="1:16">
      <c r="A70" s="5">
        <v>58</v>
      </c>
      <c r="B70" s="38" t="s">
        <v>112</v>
      </c>
      <c r="C70" s="38"/>
      <c r="D70" s="38"/>
      <c r="E70" s="38"/>
      <c r="F70" s="38"/>
      <c r="G70" s="38"/>
      <c r="H70" s="38"/>
      <c r="I70" s="38"/>
      <c r="J70" s="38"/>
      <c r="K70" s="38"/>
      <c r="L70" s="7" t="s">
        <v>111</v>
      </c>
      <c r="M70" s="8" t="s">
        <v>57</v>
      </c>
      <c r="N70" s="10">
        <v>173</v>
      </c>
      <c r="O70" s="8">
        <v>2.0299999999999998</v>
      </c>
      <c r="P70" s="8">
        <f t="shared" si="2"/>
        <v>351.19</v>
      </c>
    </row>
    <row r="71" spans="1:16" ht="9.9499999999999993" customHeight="1">
      <c r="A71" s="53"/>
      <c r="B71" s="54"/>
      <c r="C71" s="54"/>
      <c r="D71" s="54"/>
      <c r="E71" s="54"/>
      <c r="F71" s="54"/>
      <c r="G71" s="54"/>
      <c r="H71" s="54"/>
      <c r="I71" s="54"/>
      <c r="J71" s="54"/>
      <c r="K71" s="54"/>
      <c r="L71" s="54"/>
      <c r="M71" s="54"/>
      <c r="N71" s="54"/>
      <c r="O71" s="54"/>
      <c r="P71" s="55"/>
    </row>
    <row r="72" spans="1:16" ht="20.100000000000001" customHeight="1">
      <c r="A72" s="39" t="s">
        <v>172</v>
      </c>
      <c r="B72" s="40"/>
      <c r="C72" s="40"/>
      <c r="D72" s="40"/>
      <c r="E72" s="40"/>
      <c r="F72" s="40"/>
      <c r="G72" s="40"/>
      <c r="H72" s="40"/>
      <c r="I72" s="40"/>
      <c r="J72" s="40"/>
      <c r="K72" s="40"/>
      <c r="L72" s="40"/>
      <c r="M72" s="40"/>
      <c r="N72" s="40"/>
      <c r="O72" s="41"/>
      <c r="P72" s="11">
        <f>SUM(P73:P91)</f>
        <v>123959.12999999999</v>
      </c>
    </row>
    <row r="73" spans="1:16" ht="51" customHeight="1">
      <c r="A73" s="5">
        <v>59</v>
      </c>
      <c r="B73" s="37" t="s">
        <v>113</v>
      </c>
      <c r="C73" s="37"/>
      <c r="D73" s="37"/>
      <c r="E73" s="37"/>
      <c r="F73" s="37"/>
      <c r="G73" s="37"/>
      <c r="H73" s="37"/>
      <c r="I73" s="37"/>
      <c r="J73" s="37"/>
      <c r="K73" s="37"/>
      <c r="L73" s="12" t="s">
        <v>114</v>
      </c>
      <c r="M73" s="8" t="s">
        <v>57</v>
      </c>
      <c r="N73" s="8">
        <v>75</v>
      </c>
      <c r="O73" s="8">
        <v>21.74</v>
      </c>
      <c r="P73" s="8">
        <f t="shared" ref="P73:P91" si="3">ROUND(N73*O73,2)</f>
        <v>1630.5</v>
      </c>
    </row>
    <row r="74" spans="1:16" ht="48" customHeight="1">
      <c r="A74" s="5">
        <v>60</v>
      </c>
      <c r="B74" s="37" t="s">
        <v>115</v>
      </c>
      <c r="C74" s="37"/>
      <c r="D74" s="37"/>
      <c r="E74" s="37"/>
      <c r="F74" s="37"/>
      <c r="G74" s="37"/>
      <c r="H74" s="37"/>
      <c r="I74" s="37"/>
      <c r="J74" s="37"/>
      <c r="K74" s="37"/>
      <c r="L74" s="7" t="s">
        <v>116</v>
      </c>
      <c r="M74" s="8" t="s">
        <v>57</v>
      </c>
      <c r="N74" s="8">
        <v>75</v>
      </c>
      <c r="O74" s="8">
        <v>29.77</v>
      </c>
      <c r="P74" s="8">
        <f t="shared" si="3"/>
        <v>2232.75</v>
      </c>
    </row>
    <row r="75" spans="1:16" ht="54.75" customHeight="1">
      <c r="A75" s="5">
        <v>61</v>
      </c>
      <c r="B75" s="37" t="s">
        <v>117</v>
      </c>
      <c r="C75" s="37"/>
      <c r="D75" s="37"/>
      <c r="E75" s="37"/>
      <c r="F75" s="37"/>
      <c r="G75" s="37"/>
      <c r="H75" s="37"/>
      <c r="I75" s="37"/>
      <c r="J75" s="37"/>
      <c r="K75" s="37"/>
      <c r="L75" s="7" t="s">
        <v>118</v>
      </c>
      <c r="M75" s="8" t="s">
        <v>57</v>
      </c>
      <c r="N75" s="8">
        <v>225</v>
      </c>
      <c r="O75" s="8">
        <v>34.43</v>
      </c>
      <c r="P75" s="8">
        <f t="shared" si="3"/>
        <v>7746.75</v>
      </c>
    </row>
    <row r="76" spans="1:16" ht="48" customHeight="1">
      <c r="A76" s="5">
        <v>62</v>
      </c>
      <c r="B76" s="37" t="s">
        <v>119</v>
      </c>
      <c r="C76" s="37"/>
      <c r="D76" s="37"/>
      <c r="E76" s="37"/>
      <c r="F76" s="37"/>
      <c r="G76" s="37"/>
      <c r="H76" s="37"/>
      <c r="I76" s="37"/>
      <c r="J76" s="37"/>
      <c r="K76" s="37"/>
      <c r="L76" s="7" t="s">
        <v>120</v>
      </c>
      <c r="M76" s="8" t="s">
        <v>57</v>
      </c>
      <c r="N76" s="8">
        <v>113</v>
      </c>
      <c r="O76" s="8">
        <v>40.14</v>
      </c>
      <c r="P76" s="8">
        <f t="shared" si="3"/>
        <v>4535.82</v>
      </c>
    </row>
    <row r="77" spans="1:16" ht="33" customHeight="1">
      <c r="A77" s="5">
        <v>63</v>
      </c>
      <c r="B77" s="37" t="s">
        <v>121</v>
      </c>
      <c r="C77" s="37"/>
      <c r="D77" s="37"/>
      <c r="E77" s="37"/>
      <c r="F77" s="37"/>
      <c r="G77" s="37"/>
      <c r="H77" s="37"/>
      <c r="I77" s="37"/>
      <c r="J77" s="37"/>
      <c r="K77" s="37"/>
      <c r="L77" s="12" t="s">
        <v>122</v>
      </c>
      <c r="M77" s="8" t="s">
        <v>57</v>
      </c>
      <c r="N77" s="8">
        <v>75</v>
      </c>
      <c r="O77" s="8">
        <v>51.6</v>
      </c>
      <c r="P77" s="8">
        <f t="shared" si="3"/>
        <v>3870</v>
      </c>
    </row>
    <row r="78" spans="1:16" ht="42" customHeight="1">
      <c r="A78" s="5">
        <v>64</v>
      </c>
      <c r="B78" s="37" t="s">
        <v>123</v>
      </c>
      <c r="C78" s="37"/>
      <c r="D78" s="37"/>
      <c r="E78" s="37"/>
      <c r="F78" s="37"/>
      <c r="G78" s="37"/>
      <c r="H78" s="37"/>
      <c r="I78" s="37"/>
      <c r="J78" s="37"/>
      <c r="K78" s="37"/>
      <c r="L78" s="12" t="s">
        <v>124</v>
      </c>
      <c r="M78" s="8" t="s">
        <v>57</v>
      </c>
      <c r="N78" s="8">
        <v>75</v>
      </c>
      <c r="O78" s="8">
        <v>55.15</v>
      </c>
      <c r="P78" s="8">
        <f t="shared" si="3"/>
        <v>4136.25</v>
      </c>
    </row>
    <row r="79" spans="1:16" ht="15.75" customHeight="1">
      <c r="A79" s="5">
        <v>65</v>
      </c>
      <c r="B79" s="37" t="s">
        <v>125</v>
      </c>
      <c r="C79" s="37"/>
      <c r="D79" s="37"/>
      <c r="E79" s="37"/>
      <c r="F79" s="37"/>
      <c r="G79" s="37"/>
      <c r="H79" s="37"/>
      <c r="I79" s="37"/>
      <c r="J79" s="37"/>
      <c r="K79" s="37"/>
      <c r="L79" s="12" t="s">
        <v>126</v>
      </c>
      <c r="M79" s="8" t="s">
        <v>57</v>
      </c>
      <c r="N79" s="8">
        <v>38</v>
      </c>
      <c r="O79" s="8">
        <v>240.72</v>
      </c>
      <c r="P79" s="8">
        <f t="shared" si="3"/>
        <v>9147.36</v>
      </c>
    </row>
    <row r="80" spans="1:16" ht="52.5" customHeight="1">
      <c r="A80" s="5">
        <v>66</v>
      </c>
      <c r="B80" s="37" t="s">
        <v>127</v>
      </c>
      <c r="C80" s="37"/>
      <c r="D80" s="37"/>
      <c r="E80" s="37"/>
      <c r="F80" s="37"/>
      <c r="G80" s="37"/>
      <c r="H80" s="37"/>
      <c r="I80" s="37"/>
      <c r="J80" s="37"/>
      <c r="K80" s="37"/>
      <c r="L80" s="7" t="s">
        <v>128</v>
      </c>
      <c r="M80" s="8" t="s">
        <v>57</v>
      </c>
      <c r="N80" s="8">
        <v>38</v>
      </c>
      <c r="O80" s="8">
        <v>223.61</v>
      </c>
      <c r="P80" s="8">
        <f t="shared" si="3"/>
        <v>8497.18</v>
      </c>
    </row>
    <row r="81" spans="1:16" ht="66.75" customHeight="1">
      <c r="A81" s="5">
        <v>67</v>
      </c>
      <c r="B81" s="37" t="s">
        <v>129</v>
      </c>
      <c r="C81" s="38"/>
      <c r="D81" s="38"/>
      <c r="E81" s="38"/>
      <c r="F81" s="38"/>
      <c r="G81" s="38"/>
      <c r="H81" s="38"/>
      <c r="I81" s="38"/>
      <c r="J81" s="38"/>
      <c r="K81" s="38"/>
      <c r="L81" s="7" t="s">
        <v>130</v>
      </c>
      <c r="M81" s="8" t="s">
        <v>57</v>
      </c>
      <c r="N81" s="8">
        <v>75</v>
      </c>
      <c r="O81" s="8">
        <v>72.650000000000006</v>
      </c>
      <c r="P81" s="8">
        <f t="shared" si="3"/>
        <v>5448.75</v>
      </c>
    </row>
    <row r="82" spans="1:16">
      <c r="A82" s="5">
        <v>68</v>
      </c>
      <c r="B82" s="38" t="s">
        <v>131</v>
      </c>
      <c r="C82" s="38"/>
      <c r="D82" s="38"/>
      <c r="E82" s="38"/>
      <c r="F82" s="38"/>
      <c r="G82" s="38"/>
      <c r="H82" s="38"/>
      <c r="I82" s="38"/>
      <c r="J82" s="38"/>
      <c r="K82" s="38"/>
      <c r="L82" s="7" t="s">
        <v>132</v>
      </c>
      <c r="M82" s="8" t="s">
        <v>57</v>
      </c>
      <c r="N82" s="8">
        <v>375</v>
      </c>
      <c r="O82" s="8">
        <v>6</v>
      </c>
      <c r="P82" s="8">
        <f t="shared" si="3"/>
        <v>2250</v>
      </c>
    </row>
    <row r="83" spans="1:16" ht="32.1" customHeight="1">
      <c r="A83" s="5">
        <v>69</v>
      </c>
      <c r="B83" s="37" t="s">
        <v>133</v>
      </c>
      <c r="C83" s="37"/>
      <c r="D83" s="37"/>
      <c r="E83" s="37"/>
      <c r="F83" s="37"/>
      <c r="G83" s="37"/>
      <c r="H83" s="37"/>
      <c r="I83" s="37"/>
      <c r="J83" s="37"/>
      <c r="K83" s="37"/>
      <c r="L83" s="12" t="s">
        <v>134</v>
      </c>
      <c r="M83" s="8" t="s">
        <v>57</v>
      </c>
      <c r="N83" s="8">
        <v>75</v>
      </c>
      <c r="O83" s="8">
        <v>47.5</v>
      </c>
      <c r="P83" s="8">
        <f t="shared" si="3"/>
        <v>3562.5</v>
      </c>
    </row>
    <row r="84" spans="1:16" ht="32.1" customHeight="1">
      <c r="A84" s="5">
        <v>70</v>
      </c>
      <c r="B84" s="37" t="s">
        <v>135</v>
      </c>
      <c r="C84" s="37"/>
      <c r="D84" s="37"/>
      <c r="E84" s="37"/>
      <c r="F84" s="37"/>
      <c r="G84" s="37"/>
      <c r="H84" s="37"/>
      <c r="I84" s="37"/>
      <c r="J84" s="37"/>
      <c r="K84" s="37"/>
      <c r="L84" s="12" t="s">
        <v>136</v>
      </c>
      <c r="M84" s="8" t="s">
        <v>57</v>
      </c>
      <c r="N84" s="8">
        <v>75</v>
      </c>
      <c r="O84" s="8">
        <v>58.6</v>
      </c>
      <c r="P84" s="8">
        <f t="shared" si="3"/>
        <v>4395</v>
      </c>
    </row>
    <row r="85" spans="1:16" ht="32.1" customHeight="1">
      <c r="A85" s="5">
        <v>71</v>
      </c>
      <c r="B85" s="37" t="s">
        <v>137</v>
      </c>
      <c r="C85" s="37"/>
      <c r="D85" s="37"/>
      <c r="E85" s="37"/>
      <c r="F85" s="37"/>
      <c r="G85" s="37"/>
      <c r="H85" s="37"/>
      <c r="I85" s="37"/>
      <c r="J85" s="37"/>
      <c r="K85" s="37"/>
      <c r="L85" s="7" t="s">
        <v>138</v>
      </c>
      <c r="M85" s="8" t="s">
        <v>57</v>
      </c>
      <c r="N85" s="8">
        <v>225</v>
      </c>
      <c r="O85" s="8">
        <v>140.36000000000001</v>
      </c>
      <c r="P85" s="8">
        <f t="shared" si="3"/>
        <v>31581</v>
      </c>
    </row>
    <row r="86" spans="1:16" ht="32.1" customHeight="1">
      <c r="A86" s="5">
        <v>72</v>
      </c>
      <c r="B86" s="37" t="s">
        <v>139</v>
      </c>
      <c r="C86" s="37"/>
      <c r="D86" s="37"/>
      <c r="E86" s="37"/>
      <c r="F86" s="37"/>
      <c r="G86" s="37"/>
      <c r="H86" s="37"/>
      <c r="I86" s="37"/>
      <c r="J86" s="37"/>
      <c r="K86" s="37"/>
      <c r="L86" s="12" t="s">
        <v>140</v>
      </c>
      <c r="M86" s="8" t="s">
        <v>57</v>
      </c>
      <c r="N86" s="8">
        <v>113</v>
      </c>
      <c r="O86" s="8">
        <v>92.99</v>
      </c>
      <c r="P86" s="8">
        <f t="shared" si="3"/>
        <v>10507.87</v>
      </c>
    </row>
    <row r="87" spans="1:16" ht="32.1" customHeight="1">
      <c r="A87" s="5">
        <v>73</v>
      </c>
      <c r="B87" s="37" t="s">
        <v>141</v>
      </c>
      <c r="C87" s="37"/>
      <c r="D87" s="37"/>
      <c r="E87" s="37"/>
      <c r="F87" s="37"/>
      <c r="G87" s="37"/>
      <c r="H87" s="37"/>
      <c r="I87" s="37"/>
      <c r="J87" s="37"/>
      <c r="K87" s="37"/>
      <c r="L87" s="12" t="s">
        <v>142</v>
      </c>
      <c r="M87" s="8" t="s">
        <v>57</v>
      </c>
      <c r="N87" s="8">
        <v>75</v>
      </c>
      <c r="O87" s="8">
        <v>59.6</v>
      </c>
      <c r="P87" s="8">
        <f t="shared" si="3"/>
        <v>4470</v>
      </c>
    </row>
    <row r="88" spans="1:16" ht="32.1" customHeight="1">
      <c r="A88" s="5">
        <v>74</v>
      </c>
      <c r="B88" s="37" t="s">
        <v>143</v>
      </c>
      <c r="C88" s="37"/>
      <c r="D88" s="37"/>
      <c r="E88" s="37"/>
      <c r="F88" s="37"/>
      <c r="G88" s="37"/>
      <c r="H88" s="37"/>
      <c r="I88" s="37"/>
      <c r="J88" s="37"/>
      <c r="K88" s="37"/>
      <c r="L88" s="12" t="s">
        <v>144</v>
      </c>
      <c r="M88" s="8" t="s">
        <v>57</v>
      </c>
      <c r="N88" s="8">
        <v>75</v>
      </c>
      <c r="O88" s="8">
        <v>77.900000000000006</v>
      </c>
      <c r="P88" s="8">
        <f t="shared" si="3"/>
        <v>5842.5</v>
      </c>
    </row>
    <row r="89" spans="1:16" ht="68.25" customHeight="1">
      <c r="A89" s="5">
        <v>75</v>
      </c>
      <c r="B89" s="37" t="s">
        <v>145</v>
      </c>
      <c r="C89" s="37"/>
      <c r="D89" s="37"/>
      <c r="E89" s="37"/>
      <c r="F89" s="37"/>
      <c r="G89" s="37"/>
      <c r="H89" s="37"/>
      <c r="I89" s="37"/>
      <c r="J89" s="37"/>
      <c r="K89" s="37"/>
      <c r="L89" s="12" t="s">
        <v>146</v>
      </c>
      <c r="M89" s="8" t="s">
        <v>57</v>
      </c>
      <c r="N89" s="8">
        <v>375</v>
      </c>
      <c r="O89" s="8">
        <v>7.1</v>
      </c>
      <c r="P89" s="8">
        <f t="shared" si="3"/>
        <v>2662.5</v>
      </c>
    </row>
    <row r="90" spans="1:16" ht="32.1" customHeight="1">
      <c r="A90" s="5">
        <v>76</v>
      </c>
      <c r="B90" s="37" t="s">
        <v>147</v>
      </c>
      <c r="C90" s="38"/>
      <c r="D90" s="38"/>
      <c r="E90" s="38"/>
      <c r="F90" s="38"/>
      <c r="G90" s="38"/>
      <c r="H90" s="38"/>
      <c r="I90" s="38"/>
      <c r="J90" s="38"/>
      <c r="K90" s="38"/>
      <c r="L90" s="7" t="s">
        <v>148</v>
      </c>
      <c r="M90" s="8" t="s">
        <v>57</v>
      </c>
      <c r="N90" s="8">
        <v>450</v>
      </c>
      <c r="O90" s="8">
        <v>20.329999999999998</v>
      </c>
      <c r="P90" s="8">
        <f t="shared" si="3"/>
        <v>9148.5</v>
      </c>
    </row>
    <row r="91" spans="1:16" ht="32.1" customHeight="1">
      <c r="A91" s="5">
        <v>77</v>
      </c>
      <c r="B91" s="37" t="s">
        <v>149</v>
      </c>
      <c r="C91" s="38"/>
      <c r="D91" s="38"/>
      <c r="E91" s="38"/>
      <c r="F91" s="38"/>
      <c r="G91" s="38"/>
      <c r="H91" s="38"/>
      <c r="I91" s="38"/>
      <c r="J91" s="38"/>
      <c r="K91" s="38"/>
      <c r="L91" s="7" t="s">
        <v>148</v>
      </c>
      <c r="M91" s="8" t="s">
        <v>57</v>
      </c>
      <c r="N91" s="8">
        <v>113</v>
      </c>
      <c r="O91" s="8">
        <v>20.3</v>
      </c>
      <c r="P91" s="8">
        <f t="shared" si="3"/>
        <v>2293.9</v>
      </c>
    </row>
    <row r="92" spans="1:16" ht="9.9499999999999993" customHeight="1">
      <c r="A92" s="51"/>
      <c r="B92" s="51"/>
      <c r="C92" s="51"/>
      <c r="D92" s="51"/>
      <c r="E92" s="51"/>
      <c r="F92" s="51"/>
      <c r="G92" s="51"/>
      <c r="H92" s="51"/>
      <c r="I92" s="51"/>
      <c r="J92" s="51"/>
      <c r="K92" s="51"/>
      <c r="L92" s="51"/>
      <c r="M92" s="51"/>
      <c r="N92" s="51"/>
      <c r="O92" s="51"/>
      <c r="P92" s="51"/>
    </row>
    <row r="93" spans="1:16" ht="30.75" customHeight="1">
      <c r="A93" s="52" t="s">
        <v>150</v>
      </c>
      <c r="B93" s="52"/>
      <c r="C93" s="52"/>
      <c r="D93" s="52"/>
      <c r="E93" s="52"/>
      <c r="F93" s="52"/>
      <c r="G93" s="52"/>
      <c r="H93" s="52"/>
      <c r="I93" s="52"/>
      <c r="J93" s="52"/>
      <c r="K93" s="52"/>
      <c r="L93" s="52"/>
      <c r="M93" s="52"/>
      <c r="N93" s="52"/>
      <c r="O93" s="52"/>
      <c r="P93" s="6">
        <f>P8+P35+P62+P72</f>
        <v>946200.61</v>
      </c>
    </row>
    <row r="94" spans="1:16">
      <c r="M94" s="14"/>
      <c r="N94" s="14"/>
      <c r="O94" s="14"/>
      <c r="P94" s="14"/>
    </row>
    <row r="95" spans="1:16">
      <c r="M95" s="14"/>
      <c r="N95" s="14"/>
      <c r="O95" s="14"/>
      <c r="P95" s="14"/>
    </row>
    <row r="96" spans="1:16">
      <c r="M96" s="14"/>
      <c r="N96" s="14"/>
      <c r="O96" s="14"/>
      <c r="P96" s="14"/>
    </row>
    <row r="97" spans="13:16">
      <c r="M97" s="14"/>
      <c r="N97" s="14"/>
      <c r="O97" s="14"/>
      <c r="P97" s="14"/>
    </row>
    <row r="98" spans="13:16">
      <c r="M98" s="14"/>
      <c r="N98" s="14"/>
      <c r="O98" s="14"/>
      <c r="P98" s="14"/>
    </row>
    <row r="99" spans="13:16">
      <c r="M99" s="14"/>
      <c r="N99" s="14"/>
      <c r="O99" s="14"/>
      <c r="P99" s="14"/>
    </row>
    <row r="100" spans="13:16">
      <c r="M100" s="14"/>
      <c r="N100" s="14"/>
      <c r="O100" s="14"/>
      <c r="P100" s="14"/>
    </row>
    <row r="101" spans="13:16">
      <c r="M101" s="14"/>
      <c r="N101" s="14"/>
      <c r="O101" s="14"/>
      <c r="P101" s="14"/>
    </row>
    <row r="102" spans="13:16">
      <c r="M102" s="14"/>
      <c r="N102" s="14"/>
      <c r="O102" s="14"/>
      <c r="P102" s="14"/>
    </row>
    <row r="103" spans="13:16">
      <c r="M103" s="14"/>
      <c r="N103" s="14"/>
      <c r="O103" s="14"/>
      <c r="P103" s="14"/>
    </row>
    <row r="104" spans="13:16">
      <c r="M104" s="14"/>
      <c r="N104" s="14"/>
      <c r="O104" s="14"/>
      <c r="P104" s="14"/>
    </row>
    <row r="105" spans="13:16">
      <c r="M105" s="14"/>
      <c r="N105" s="14"/>
      <c r="O105" s="14"/>
      <c r="P105" s="14"/>
    </row>
    <row r="106" spans="13:16">
      <c r="M106" s="14"/>
      <c r="N106" s="14"/>
      <c r="O106" s="14"/>
      <c r="P106" s="14"/>
    </row>
    <row r="107" spans="13:16">
      <c r="M107" s="14"/>
      <c r="N107" s="14"/>
      <c r="O107" s="14"/>
      <c r="P107" s="14"/>
    </row>
    <row r="108" spans="13:16">
      <c r="M108" s="14"/>
      <c r="N108" s="14"/>
      <c r="O108" s="14"/>
      <c r="P108" s="14"/>
    </row>
    <row r="109" spans="13:16">
      <c r="M109" s="14"/>
      <c r="N109" s="14"/>
      <c r="O109" s="14"/>
      <c r="P109" s="14"/>
    </row>
    <row r="110" spans="13:16">
      <c r="M110" s="14"/>
      <c r="N110" s="14"/>
      <c r="O110" s="14"/>
      <c r="P110" s="14"/>
    </row>
    <row r="111" spans="13:16">
      <c r="M111" s="14"/>
      <c r="N111" s="14"/>
      <c r="O111" s="14"/>
      <c r="P111" s="14"/>
    </row>
    <row r="112" spans="13:16">
      <c r="M112" s="14"/>
      <c r="N112" s="14"/>
      <c r="O112" s="14"/>
      <c r="P112" s="14"/>
    </row>
    <row r="113" spans="13:16">
      <c r="M113" s="14"/>
      <c r="N113" s="14"/>
      <c r="O113" s="14"/>
      <c r="P113" s="14"/>
    </row>
    <row r="114" spans="13:16">
      <c r="M114" s="14"/>
      <c r="N114" s="14"/>
      <c r="O114" s="14"/>
      <c r="P114" s="14"/>
    </row>
    <row r="115" spans="13:16">
      <c r="M115" s="14"/>
      <c r="N115" s="14"/>
      <c r="O115" s="14"/>
      <c r="P115" s="14"/>
    </row>
    <row r="116" spans="13:16">
      <c r="M116" s="14"/>
      <c r="N116" s="14"/>
      <c r="O116" s="14"/>
      <c r="P116" s="14"/>
    </row>
    <row r="117" spans="13:16">
      <c r="M117" s="14"/>
      <c r="N117" s="14"/>
      <c r="O117" s="14"/>
      <c r="P117" s="14"/>
    </row>
    <row r="118" spans="13:16">
      <c r="M118" s="14"/>
      <c r="N118" s="14"/>
      <c r="O118" s="14"/>
      <c r="P118" s="14"/>
    </row>
    <row r="119" spans="13:16">
      <c r="M119" s="14"/>
      <c r="N119" s="14"/>
      <c r="O119" s="14"/>
      <c r="P119" s="14"/>
    </row>
    <row r="120" spans="13:16">
      <c r="M120" s="14"/>
      <c r="N120" s="14"/>
      <c r="O120" s="14"/>
      <c r="P120" s="14"/>
    </row>
    <row r="121" spans="13:16">
      <c r="M121" s="14"/>
      <c r="N121" s="14"/>
      <c r="O121" s="14"/>
      <c r="P121" s="14"/>
    </row>
    <row r="122" spans="13:16">
      <c r="M122" s="14"/>
      <c r="N122" s="14"/>
      <c r="O122" s="14"/>
      <c r="P122" s="14"/>
    </row>
    <row r="123" spans="13:16">
      <c r="M123" s="14"/>
      <c r="N123" s="14"/>
      <c r="O123" s="14"/>
      <c r="P123" s="14"/>
    </row>
    <row r="124" spans="13:16">
      <c r="M124" s="14"/>
      <c r="N124" s="14"/>
      <c r="O124" s="14"/>
      <c r="P124" s="14"/>
    </row>
    <row r="125" spans="13:16">
      <c r="M125" s="14"/>
      <c r="N125" s="14"/>
      <c r="O125" s="14"/>
      <c r="P125" s="14"/>
    </row>
    <row r="126" spans="13:16">
      <c r="M126" s="14"/>
      <c r="N126" s="14"/>
      <c r="O126" s="14"/>
      <c r="P126" s="14"/>
    </row>
    <row r="127" spans="13:16">
      <c r="M127" s="14"/>
      <c r="N127" s="14"/>
      <c r="O127" s="14"/>
      <c r="P127" s="14"/>
    </row>
    <row r="128" spans="13:16">
      <c r="M128" s="14"/>
      <c r="N128" s="14"/>
      <c r="O128" s="14"/>
      <c r="P128" s="14"/>
    </row>
    <row r="129" spans="13:16">
      <c r="M129" s="14"/>
      <c r="N129" s="14"/>
      <c r="O129" s="14"/>
      <c r="P129" s="14"/>
    </row>
    <row r="130" spans="13:16">
      <c r="M130" s="14"/>
      <c r="N130" s="14"/>
      <c r="O130" s="14"/>
      <c r="P130" s="14"/>
    </row>
    <row r="131" spans="13:16">
      <c r="M131" s="14"/>
      <c r="N131" s="14"/>
      <c r="O131" s="14"/>
      <c r="P131" s="14"/>
    </row>
    <row r="132" spans="13:16">
      <c r="M132" s="14"/>
      <c r="N132" s="14"/>
      <c r="O132" s="14"/>
      <c r="P132" s="14"/>
    </row>
    <row r="133" spans="13:16">
      <c r="M133" s="14"/>
      <c r="N133" s="14"/>
      <c r="O133" s="14"/>
      <c r="P133" s="14"/>
    </row>
    <row r="134" spans="13:16">
      <c r="M134" s="14"/>
      <c r="N134" s="14"/>
      <c r="O134" s="14"/>
      <c r="P134" s="14"/>
    </row>
    <row r="135" spans="13:16">
      <c r="M135" s="14"/>
      <c r="N135" s="14"/>
      <c r="O135" s="14"/>
      <c r="P135" s="14"/>
    </row>
    <row r="136" spans="13:16">
      <c r="M136" s="14"/>
      <c r="N136" s="14"/>
      <c r="O136" s="14"/>
      <c r="P136" s="14"/>
    </row>
    <row r="137" spans="13:16">
      <c r="M137" s="14"/>
      <c r="N137" s="14"/>
      <c r="O137" s="14"/>
      <c r="P137" s="14"/>
    </row>
    <row r="138" spans="13:16">
      <c r="M138" s="14"/>
      <c r="N138" s="14"/>
      <c r="O138" s="14"/>
      <c r="P138" s="14"/>
    </row>
    <row r="139" spans="13:16">
      <c r="M139" s="14"/>
      <c r="N139" s="14"/>
      <c r="O139" s="14"/>
      <c r="P139" s="14"/>
    </row>
    <row r="140" spans="13:16">
      <c r="M140" s="14"/>
      <c r="N140" s="14"/>
      <c r="O140" s="14"/>
      <c r="P140" s="14"/>
    </row>
    <row r="141" spans="13:16">
      <c r="M141" s="14"/>
      <c r="N141" s="14"/>
      <c r="O141" s="14"/>
      <c r="P141" s="14"/>
    </row>
    <row r="142" spans="13:16">
      <c r="M142" s="14"/>
      <c r="N142" s="14"/>
      <c r="O142" s="14"/>
      <c r="P142" s="14"/>
    </row>
    <row r="143" spans="13:16">
      <c r="M143" s="14"/>
      <c r="N143" s="14"/>
      <c r="O143" s="14"/>
      <c r="P143" s="14"/>
    </row>
    <row r="144" spans="13:16">
      <c r="M144" s="14"/>
      <c r="N144" s="14"/>
      <c r="O144" s="14"/>
      <c r="P144" s="14"/>
    </row>
    <row r="145" spans="13:16">
      <c r="M145" s="14"/>
      <c r="N145" s="14"/>
      <c r="O145" s="14"/>
      <c r="P145" s="14"/>
    </row>
    <row r="146" spans="13:16">
      <c r="M146" s="14"/>
      <c r="N146" s="14"/>
      <c r="O146" s="14"/>
      <c r="P146" s="14"/>
    </row>
    <row r="147" spans="13:16">
      <c r="M147" s="14"/>
      <c r="N147" s="14"/>
      <c r="O147" s="14"/>
      <c r="P147" s="14"/>
    </row>
    <row r="148" spans="13:16">
      <c r="M148" s="14"/>
      <c r="N148" s="14"/>
      <c r="O148" s="14"/>
      <c r="P148" s="14"/>
    </row>
    <row r="149" spans="13:16">
      <c r="M149" s="14"/>
      <c r="N149" s="14"/>
      <c r="O149" s="14"/>
      <c r="P149" s="14"/>
    </row>
    <row r="150" spans="13:16">
      <c r="M150" s="14"/>
      <c r="N150" s="14"/>
      <c r="O150" s="14"/>
      <c r="P150" s="14"/>
    </row>
    <row r="151" spans="13:16">
      <c r="M151" s="14"/>
      <c r="N151" s="14"/>
      <c r="O151" s="14"/>
      <c r="P151" s="14"/>
    </row>
    <row r="152" spans="13:16">
      <c r="M152" s="14"/>
      <c r="N152" s="14"/>
      <c r="O152" s="14"/>
      <c r="P152" s="14"/>
    </row>
    <row r="153" spans="13:16">
      <c r="M153" s="14"/>
      <c r="N153" s="14"/>
      <c r="O153" s="14"/>
      <c r="P153" s="14"/>
    </row>
    <row r="154" spans="13:16">
      <c r="M154" s="14"/>
      <c r="N154" s="14"/>
      <c r="O154" s="14"/>
      <c r="P154" s="14"/>
    </row>
    <row r="155" spans="13:16">
      <c r="M155" s="14"/>
      <c r="N155" s="14"/>
      <c r="O155" s="14"/>
      <c r="P155" s="14"/>
    </row>
    <row r="156" spans="13:16">
      <c r="M156" s="14"/>
      <c r="N156" s="14"/>
      <c r="O156" s="14"/>
      <c r="P156" s="14"/>
    </row>
    <row r="157" spans="13:16">
      <c r="M157" s="14"/>
      <c r="N157" s="14"/>
      <c r="O157" s="14"/>
      <c r="P157" s="14"/>
    </row>
    <row r="158" spans="13:16">
      <c r="M158" s="14"/>
      <c r="N158" s="14"/>
      <c r="O158" s="14"/>
      <c r="P158" s="14"/>
    </row>
    <row r="159" spans="13:16">
      <c r="M159" s="14"/>
      <c r="N159" s="14"/>
      <c r="O159" s="14"/>
      <c r="P159" s="14"/>
    </row>
    <row r="160" spans="13:16">
      <c r="M160" s="14"/>
      <c r="N160" s="14"/>
      <c r="O160" s="14"/>
      <c r="P160" s="14"/>
    </row>
    <row r="161" spans="13:16">
      <c r="M161" s="14"/>
      <c r="N161" s="14"/>
      <c r="O161" s="14"/>
      <c r="P161" s="14"/>
    </row>
    <row r="162" spans="13:16">
      <c r="M162" s="14"/>
      <c r="N162" s="14"/>
      <c r="O162" s="14"/>
      <c r="P162" s="14"/>
    </row>
    <row r="163" spans="13:16">
      <c r="M163" s="14"/>
      <c r="N163" s="14"/>
      <c r="O163" s="14"/>
      <c r="P163" s="14"/>
    </row>
    <row r="164" spans="13:16">
      <c r="M164" s="14"/>
      <c r="N164" s="14"/>
      <c r="O164" s="14"/>
      <c r="P164" s="14"/>
    </row>
    <row r="165" spans="13:16">
      <c r="M165" s="14"/>
      <c r="N165" s="14"/>
      <c r="O165" s="14"/>
      <c r="P165" s="14"/>
    </row>
    <row r="166" spans="13:16">
      <c r="M166" s="14"/>
      <c r="N166" s="14"/>
      <c r="O166" s="14"/>
      <c r="P166" s="14"/>
    </row>
    <row r="167" spans="13:16">
      <c r="M167" s="14"/>
      <c r="N167" s="14"/>
      <c r="O167" s="14"/>
      <c r="P167" s="14"/>
    </row>
    <row r="168" spans="13:16">
      <c r="M168" s="14"/>
      <c r="N168" s="14"/>
      <c r="O168" s="14"/>
      <c r="P168" s="14"/>
    </row>
    <row r="169" spans="13:16">
      <c r="M169" s="14"/>
      <c r="N169" s="14"/>
      <c r="O169" s="14"/>
      <c r="P169" s="14"/>
    </row>
    <row r="170" spans="13:16">
      <c r="M170" s="14"/>
      <c r="N170" s="14"/>
      <c r="O170" s="14"/>
      <c r="P170" s="14"/>
    </row>
    <row r="171" spans="13:16">
      <c r="M171" s="14"/>
      <c r="N171" s="14"/>
      <c r="O171" s="14"/>
      <c r="P171" s="14"/>
    </row>
    <row r="172" spans="13:16">
      <c r="M172" s="14"/>
      <c r="N172" s="14"/>
      <c r="O172" s="14"/>
      <c r="P172" s="14"/>
    </row>
    <row r="173" spans="13:16">
      <c r="M173" s="14"/>
      <c r="N173" s="14"/>
      <c r="O173" s="14"/>
      <c r="P173" s="14"/>
    </row>
    <row r="174" spans="13:16">
      <c r="M174" s="14"/>
      <c r="N174" s="14"/>
      <c r="O174" s="14"/>
      <c r="P174" s="14"/>
    </row>
    <row r="175" spans="13:16">
      <c r="M175" s="14"/>
      <c r="N175" s="14"/>
      <c r="O175" s="14"/>
      <c r="P175" s="14"/>
    </row>
    <row r="176" spans="13:16">
      <c r="M176" s="14"/>
      <c r="N176" s="14"/>
      <c r="O176" s="14"/>
      <c r="P176" s="14"/>
    </row>
    <row r="177" spans="13:16">
      <c r="M177" s="14"/>
      <c r="N177" s="14"/>
      <c r="O177" s="14"/>
      <c r="P177" s="14"/>
    </row>
    <row r="178" spans="13:16">
      <c r="M178" s="14"/>
      <c r="N178" s="14"/>
      <c r="O178" s="14"/>
      <c r="P178" s="14"/>
    </row>
    <row r="179" spans="13:16">
      <c r="M179" s="14"/>
      <c r="N179" s="14"/>
      <c r="O179" s="14"/>
      <c r="P179" s="14"/>
    </row>
    <row r="180" spans="13:16">
      <c r="M180" s="14"/>
      <c r="N180" s="14"/>
      <c r="O180" s="14"/>
      <c r="P180" s="14"/>
    </row>
    <row r="181" spans="13:16">
      <c r="M181" s="14"/>
      <c r="N181" s="14"/>
      <c r="O181" s="14"/>
      <c r="P181" s="14"/>
    </row>
    <row r="182" spans="13:16">
      <c r="M182" s="14"/>
      <c r="N182" s="14"/>
      <c r="O182" s="14"/>
      <c r="P182" s="14"/>
    </row>
    <row r="183" spans="13:16">
      <c r="M183" s="14"/>
      <c r="N183" s="14"/>
      <c r="O183" s="14"/>
      <c r="P183" s="14"/>
    </row>
    <row r="184" spans="13:16">
      <c r="M184" s="14"/>
      <c r="N184" s="14"/>
      <c r="O184" s="14"/>
      <c r="P184" s="14"/>
    </row>
    <row r="185" spans="13:16">
      <c r="M185" s="14"/>
      <c r="N185" s="14"/>
      <c r="O185" s="14"/>
      <c r="P185" s="14"/>
    </row>
    <row r="186" spans="13:16">
      <c r="M186" s="14"/>
      <c r="N186" s="14"/>
      <c r="O186" s="14"/>
      <c r="P186" s="14"/>
    </row>
    <row r="187" spans="13:16">
      <c r="M187" s="14"/>
      <c r="N187" s="14"/>
      <c r="O187" s="14"/>
      <c r="P187" s="14"/>
    </row>
    <row r="188" spans="13:16">
      <c r="M188" s="14"/>
      <c r="N188" s="14"/>
      <c r="O188" s="14"/>
      <c r="P188" s="14"/>
    </row>
    <row r="189" spans="13:16">
      <c r="M189" s="14"/>
      <c r="N189" s="14"/>
      <c r="O189" s="14"/>
      <c r="P189" s="14"/>
    </row>
    <row r="190" spans="13:16">
      <c r="M190" s="14"/>
      <c r="N190" s="14"/>
      <c r="O190" s="14"/>
      <c r="P190" s="14"/>
    </row>
    <row r="191" spans="13:16">
      <c r="M191" s="14"/>
      <c r="N191" s="14"/>
      <c r="O191" s="14"/>
      <c r="P191" s="14"/>
    </row>
    <row r="192" spans="13:16">
      <c r="M192" s="14"/>
      <c r="N192" s="14"/>
      <c r="O192" s="14"/>
      <c r="P192" s="14"/>
    </row>
    <row r="193" spans="13:16">
      <c r="M193" s="14"/>
      <c r="N193" s="14"/>
      <c r="O193" s="14"/>
      <c r="P193" s="14"/>
    </row>
    <row r="194" spans="13:16">
      <c r="M194" s="14"/>
      <c r="N194" s="14"/>
      <c r="O194" s="14"/>
      <c r="P194" s="14"/>
    </row>
    <row r="195" spans="13:16">
      <c r="M195" s="14"/>
      <c r="N195" s="14"/>
      <c r="O195" s="14"/>
      <c r="P195" s="14"/>
    </row>
    <row r="196" spans="13:16">
      <c r="M196" s="14"/>
      <c r="N196" s="14"/>
      <c r="O196" s="14"/>
      <c r="P196" s="14"/>
    </row>
  </sheetData>
  <mergeCells count="96">
    <mergeCell ref="B91:K91"/>
    <mergeCell ref="A92:P92"/>
    <mergeCell ref="A93:O93"/>
    <mergeCell ref="A7:P7"/>
    <mergeCell ref="A34:P34"/>
    <mergeCell ref="A71:P71"/>
    <mergeCell ref="A61:P61"/>
    <mergeCell ref="B85:K85"/>
    <mergeCell ref="B86:K86"/>
    <mergeCell ref="B87:K87"/>
    <mergeCell ref="B88:K88"/>
    <mergeCell ref="B89:K89"/>
    <mergeCell ref="B90:K90"/>
    <mergeCell ref="B79:K79"/>
    <mergeCell ref="B80:K80"/>
    <mergeCell ref="B81:K81"/>
    <mergeCell ref="B83:K83"/>
    <mergeCell ref="B84:K84"/>
    <mergeCell ref="B73:K73"/>
    <mergeCell ref="B74:K74"/>
    <mergeCell ref="B75:K75"/>
    <mergeCell ref="B76:K76"/>
    <mergeCell ref="B77:K77"/>
    <mergeCell ref="B78:K78"/>
    <mergeCell ref="B67:K67"/>
    <mergeCell ref="B68:K68"/>
    <mergeCell ref="B69:K69"/>
    <mergeCell ref="B70:K70"/>
    <mergeCell ref="B82:K82"/>
    <mergeCell ref="A72:O72"/>
    <mergeCell ref="B63:K63"/>
    <mergeCell ref="B64:K64"/>
    <mergeCell ref="B65:K65"/>
    <mergeCell ref="B66:K66"/>
    <mergeCell ref="A62:O62"/>
    <mergeCell ref="B60:K60"/>
    <mergeCell ref="B49:K49"/>
    <mergeCell ref="B50:K50"/>
    <mergeCell ref="B51:K51"/>
    <mergeCell ref="B52:K52"/>
    <mergeCell ref="B53:K53"/>
    <mergeCell ref="B54:K54"/>
    <mergeCell ref="B55:K55"/>
    <mergeCell ref="B56:K56"/>
    <mergeCell ref="B57:K57"/>
    <mergeCell ref="B58:K58"/>
    <mergeCell ref="B59:K59"/>
    <mergeCell ref="B48:K48"/>
    <mergeCell ref="B37:K37"/>
    <mergeCell ref="B38:K38"/>
    <mergeCell ref="B39:K39"/>
    <mergeCell ref="B40:K40"/>
    <mergeCell ref="B41:K41"/>
    <mergeCell ref="B42:K42"/>
    <mergeCell ref="B43:K43"/>
    <mergeCell ref="B44:K44"/>
    <mergeCell ref="B45:K45"/>
    <mergeCell ref="B46:K46"/>
    <mergeCell ref="B47:K47"/>
    <mergeCell ref="B31:K31"/>
    <mergeCell ref="B32:K32"/>
    <mergeCell ref="B33:K33"/>
    <mergeCell ref="B36:K36"/>
    <mergeCell ref="A35:O35"/>
    <mergeCell ref="B30:K30"/>
    <mergeCell ref="B19:K19"/>
    <mergeCell ref="B20:K20"/>
    <mergeCell ref="B21:K21"/>
    <mergeCell ref="B22:K22"/>
    <mergeCell ref="B23:K23"/>
    <mergeCell ref="B24:K24"/>
    <mergeCell ref="B25:K25"/>
    <mergeCell ref="B26:K26"/>
    <mergeCell ref="B27:K27"/>
    <mergeCell ref="B28:K28"/>
    <mergeCell ref="B29:K29"/>
    <mergeCell ref="A1:A4"/>
    <mergeCell ref="B1:P1"/>
    <mergeCell ref="B2:P2"/>
    <mergeCell ref="B3:P4"/>
    <mergeCell ref="A5:A6"/>
    <mergeCell ref="B5:K6"/>
    <mergeCell ref="L5:L6"/>
    <mergeCell ref="M5:M6"/>
    <mergeCell ref="O5:O6"/>
    <mergeCell ref="B18:K18"/>
    <mergeCell ref="A8:O8"/>
    <mergeCell ref="B9:K9"/>
    <mergeCell ref="B10:K10"/>
    <mergeCell ref="B11:K11"/>
    <mergeCell ref="B12:K12"/>
    <mergeCell ref="B13:K13"/>
    <mergeCell ref="B14:K14"/>
    <mergeCell ref="B15:K15"/>
    <mergeCell ref="B16:K16"/>
    <mergeCell ref="B17:K17"/>
  </mergeCells>
  <printOptions horizontalCentered="1"/>
  <pageMargins left="0.51181102362204722" right="0.51181102362204722" top="0.59055118110236227" bottom="0.39370078740157483" header="0.31496062992125984" footer="0.31496062992125984"/>
  <pageSetup paperSize="9" scale="57" fitToHeight="0" orientation="portrait" verticalDpi="0"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P23"/>
  <sheetViews>
    <sheetView zoomScale="55" zoomScaleNormal="55" workbookViewId="0">
      <selection activeCell="P21" sqref="A1:P23"/>
    </sheetView>
  </sheetViews>
  <sheetFormatPr defaultRowHeight="15"/>
  <cols>
    <col min="1" max="1" width="12.7109375" style="15" customWidth="1"/>
    <col min="2" max="2" width="48.7109375" style="15" customWidth="1"/>
    <col min="3" max="3" width="16.7109375" style="15" customWidth="1"/>
    <col min="4" max="15" width="19.7109375" style="15" customWidth="1"/>
    <col min="16" max="16" width="25.42578125" style="15" customWidth="1"/>
    <col min="17" max="256" width="9.140625" style="15"/>
    <col min="257" max="257" width="12.7109375" style="15" customWidth="1"/>
    <col min="258" max="258" width="48.7109375" style="15" customWidth="1"/>
    <col min="259" max="259" width="16.7109375" style="15" customWidth="1"/>
    <col min="260" max="271" width="19.7109375" style="15" customWidth="1"/>
    <col min="272" max="272" width="25.42578125" style="15" customWidth="1"/>
    <col min="273" max="512" width="9.140625" style="15"/>
    <col min="513" max="513" width="12.7109375" style="15" customWidth="1"/>
    <col min="514" max="514" width="48.7109375" style="15" customWidth="1"/>
    <col min="515" max="515" width="16.7109375" style="15" customWidth="1"/>
    <col min="516" max="527" width="19.7109375" style="15" customWidth="1"/>
    <col min="528" max="528" width="25.42578125" style="15" customWidth="1"/>
    <col min="529" max="768" width="9.140625" style="15"/>
    <col min="769" max="769" width="12.7109375" style="15" customWidth="1"/>
    <col min="770" max="770" width="48.7109375" style="15" customWidth="1"/>
    <col min="771" max="771" width="16.7109375" style="15" customWidth="1"/>
    <col min="772" max="783" width="19.7109375" style="15" customWidth="1"/>
    <col min="784" max="784" width="25.42578125" style="15" customWidth="1"/>
    <col min="785" max="1024" width="9.140625" style="15"/>
    <col min="1025" max="1025" width="12.7109375" style="15" customWidth="1"/>
    <col min="1026" max="1026" width="48.7109375" style="15" customWidth="1"/>
    <col min="1027" max="1027" width="16.7109375" style="15" customWidth="1"/>
    <col min="1028" max="1039" width="19.7109375" style="15" customWidth="1"/>
    <col min="1040" max="1040" width="25.42578125" style="15" customWidth="1"/>
    <col min="1041" max="1280" width="9.140625" style="15"/>
    <col min="1281" max="1281" width="12.7109375" style="15" customWidth="1"/>
    <col min="1282" max="1282" width="48.7109375" style="15" customWidth="1"/>
    <col min="1283" max="1283" width="16.7109375" style="15" customWidth="1"/>
    <col min="1284" max="1295" width="19.7109375" style="15" customWidth="1"/>
    <col min="1296" max="1296" width="25.42578125" style="15" customWidth="1"/>
    <col min="1297" max="1536" width="9.140625" style="15"/>
    <col min="1537" max="1537" width="12.7109375" style="15" customWidth="1"/>
    <col min="1538" max="1538" width="48.7109375" style="15" customWidth="1"/>
    <col min="1539" max="1539" width="16.7109375" style="15" customWidth="1"/>
    <col min="1540" max="1551" width="19.7109375" style="15" customWidth="1"/>
    <col min="1552" max="1552" width="25.42578125" style="15" customWidth="1"/>
    <col min="1553" max="1792" width="9.140625" style="15"/>
    <col min="1793" max="1793" width="12.7109375" style="15" customWidth="1"/>
    <col min="1794" max="1794" width="48.7109375" style="15" customWidth="1"/>
    <col min="1795" max="1795" width="16.7109375" style="15" customWidth="1"/>
    <col min="1796" max="1807" width="19.7109375" style="15" customWidth="1"/>
    <col min="1808" max="1808" width="25.42578125" style="15" customWidth="1"/>
    <col min="1809" max="2048" width="9.140625" style="15"/>
    <col min="2049" max="2049" width="12.7109375" style="15" customWidth="1"/>
    <col min="2050" max="2050" width="48.7109375" style="15" customWidth="1"/>
    <col min="2051" max="2051" width="16.7109375" style="15" customWidth="1"/>
    <col min="2052" max="2063" width="19.7109375" style="15" customWidth="1"/>
    <col min="2064" max="2064" width="25.42578125" style="15" customWidth="1"/>
    <col min="2065" max="2304" width="9.140625" style="15"/>
    <col min="2305" max="2305" width="12.7109375" style="15" customWidth="1"/>
    <col min="2306" max="2306" width="48.7109375" style="15" customWidth="1"/>
    <col min="2307" max="2307" width="16.7109375" style="15" customWidth="1"/>
    <col min="2308" max="2319" width="19.7109375" style="15" customWidth="1"/>
    <col min="2320" max="2320" width="25.42578125" style="15" customWidth="1"/>
    <col min="2321" max="2560" width="9.140625" style="15"/>
    <col min="2561" max="2561" width="12.7109375" style="15" customWidth="1"/>
    <col min="2562" max="2562" width="48.7109375" style="15" customWidth="1"/>
    <col min="2563" max="2563" width="16.7109375" style="15" customWidth="1"/>
    <col min="2564" max="2575" width="19.7109375" style="15" customWidth="1"/>
    <col min="2576" max="2576" width="25.42578125" style="15" customWidth="1"/>
    <col min="2577" max="2816" width="9.140625" style="15"/>
    <col min="2817" max="2817" width="12.7109375" style="15" customWidth="1"/>
    <col min="2818" max="2818" width="48.7109375" style="15" customWidth="1"/>
    <col min="2819" max="2819" width="16.7109375" style="15" customWidth="1"/>
    <col min="2820" max="2831" width="19.7109375" style="15" customWidth="1"/>
    <col min="2832" max="2832" width="25.42578125" style="15" customWidth="1"/>
    <col min="2833" max="3072" width="9.140625" style="15"/>
    <col min="3073" max="3073" width="12.7109375" style="15" customWidth="1"/>
    <col min="3074" max="3074" width="48.7109375" style="15" customWidth="1"/>
    <col min="3075" max="3075" width="16.7109375" style="15" customWidth="1"/>
    <col min="3076" max="3087" width="19.7109375" style="15" customWidth="1"/>
    <col min="3088" max="3088" width="25.42578125" style="15" customWidth="1"/>
    <col min="3089" max="3328" width="9.140625" style="15"/>
    <col min="3329" max="3329" width="12.7109375" style="15" customWidth="1"/>
    <col min="3330" max="3330" width="48.7109375" style="15" customWidth="1"/>
    <col min="3331" max="3331" width="16.7109375" style="15" customWidth="1"/>
    <col min="3332" max="3343" width="19.7109375" style="15" customWidth="1"/>
    <col min="3344" max="3344" width="25.42578125" style="15" customWidth="1"/>
    <col min="3345" max="3584" width="9.140625" style="15"/>
    <col min="3585" max="3585" width="12.7109375" style="15" customWidth="1"/>
    <col min="3586" max="3586" width="48.7109375" style="15" customWidth="1"/>
    <col min="3587" max="3587" width="16.7109375" style="15" customWidth="1"/>
    <col min="3588" max="3599" width="19.7109375" style="15" customWidth="1"/>
    <col min="3600" max="3600" width="25.42578125" style="15" customWidth="1"/>
    <col min="3601" max="3840" width="9.140625" style="15"/>
    <col min="3841" max="3841" width="12.7109375" style="15" customWidth="1"/>
    <col min="3842" max="3842" width="48.7109375" style="15" customWidth="1"/>
    <col min="3843" max="3843" width="16.7109375" style="15" customWidth="1"/>
    <col min="3844" max="3855" width="19.7109375" style="15" customWidth="1"/>
    <col min="3856" max="3856" width="25.42578125" style="15" customWidth="1"/>
    <col min="3857" max="4096" width="9.140625" style="15"/>
    <col min="4097" max="4097" width="12.7109375" style="15" customWidth="1"/>
    <col min="4098" max="4098" width="48.7109375" style="15" customWidth="1"/>
    <col min="4099" max="4099" width="16.7109375" style="15" customWidth="1"/>
    <col min="4100" max="4111" width="19.7109375" style="15" customWidth="1"/>
    <col min="4112" max="4112" width="25.42578125" style="15" customWidth="1"/>
    <col min="4113" max="4352" width="9.140625" style="15"/>
    <col min="4353" max="4353" width="12.7109375" style="15" customWidth="1"/>
    <col min="4354" max="4354" width="48.7109375" style="15" customWidth="1"/>
    <col min="4355" max="4355" width="16.7109375" style="15" customWidth="1"/>
    <col min="4356" max="4367" width="19.7109375" style="15" customWidth="1"/>
    <col min="4368" max="4368" width="25.42578125" style="15" customWidth="1"/>
    <col min="4369" max="4608" width="9.140625" style="15"/>
    <col min="4609" max="4609" width="12.7109375" style="15" customWidth="1"/>
    <col min="4610" max="4610" width="48.7109375" style="15" customWidth="1"/>
    <col min="4611" max="4611" width="16.7109375" style="15" customWidth="1"/>
    <col min="4612" max="4623" width="19.7109375" style="15" customWidth="1"/>
    <col min="4624" max="4624" width="25.42578125" style="15" customWidth="1"/>
    <col min="4625" max="4864" width="9.140625" style="15"/>
    <col min="4865" max="4865" width="12.7109375" style="15" customWidth="1"/>
    <col min="4866" max="4866" width="48.7109375" style="15" customWidth="1"/>
    <col min="4867" max="4867" width="16.7109375" style="15" customWidth="1"/>
    <col min="4868" max="4879" width="19.7109375" style="15" customWidth="1"/>
    <col min="4880" max="4880" width="25.42578125" style="15" customWidth="1"/>
    <col min="4881" max="5120" width="9.140625" style="15"/>
    <col min="5121" max="5121" width="12.7109375" style="15" customWidth="1"/>
    <col min="5122" max="5122" width="48.7109375" style="15" customWidth="1"/>
    <col min="5123" max="5123" width="16.7109375" style="15" customWidth="1"/>
    <col min="5124" max="5135" width="19.7109375" style="15" customWidth="1"/>
    <col min="5136" max="5136" width="25.42578125" style="15" customWidth="1"/>
    <col min="5137" max="5376" width="9.140625" style="15"/>
    <col min="5377" max="5377" width="12.7109375" style="15" customWidth="1"/>
    <col min="5378" max="5378" width="48.7109375" style="15" customWidth="1"/>
    <col min="5379" max="5379" width="16.7109375" style="15" customWidth="1"/>
    <col min="5380" max="5391" width="19.7109375" style="15" customWidth="1"/>
    <col min="5392" max="5392" width="25.42578125" style="15" customWidth="1"/>
    <col min="5393" max="5632" width="9.140625" style="15"/>
    <col min="5633" max="5633" width="12.7109375" style="15" customWidth="1"/>
    <col min="5634" max="5634" width="48.7109375" style="15" customWidth="1"/>
    <col min="5635" max="5635" width="16.7109375" style="15" customWidth="1"/>
    <col min="5636" max="5647" width="19.7109375" style="15" customWidth="1"/>
    <col min="5648" max="5648" width="25.42578125" style="15" customWidth="1"/>
    <col min="5649" max="5888" width="9.140625" style="15"/>
    <col min="5889" max="5889" width="12.7109375" style="15" customWidth="1"/>
    <col min="5890" max="5890" width="48.7109375" style="15" customWidth="1"/>
    <col min="5891" max="5891" width="16.7109375" style="15" customWidth="1"/>
    <col min="5892" max="5903" width="19.7109375" style="15" customWidth="1"/>
    <col min="5904" max="5904" width="25.42578125" style="15" customWidth="1"/>
    <col min="5905" max="6144" width="9.140625" style="15"/>
    <col min="6145" max="6145" width="12.7109375" style="15" customWidth="1"/>
    <col min="6146" max="6146" width="48.7109375" style="15" customWidth="1"/>
    <col min="6147" max="6147" width="16.7109375" style="15" customWidth="1"/>
    <col min="6148" max="6159" width="19.7109375" style="15" customWidth="1"/>
    <col min="6160" max="6160" width="25.42578125" style="15" customWidth="1"/>
    <col min="6161" max="6400" width="9.140625" style="15"/>
    <col min="6401" max="6401" width="12.7109375" style="15" customWidth="1"/>
    <col min="6402" max="6402" width="48.7109375" style="15" customWidth="1"/>
    <col min="6403" max="6403" width="16.7109375" style="15" customWidth="1"/>
    <col min="6404" max="6415" width="19.7109375" style="15" customWidth="1"/>
    <col min="6416" max="6416" width="25.42578125" style="15" customWidth="1"/>
    <col min="6417" max="6656" width="9.140625" style="15"/>
    <col min="6657" max="6657" width="12.7109375" style="15" customWidth="1"/>
    <col min="6658" max="6658" width="48.7109375" style="15" customWidth="1"/>
    <col min="6659" max="6659" width="16.7109375" style="15" customWidth="1"/>
    <col min="6660" max="6671" width="19.7109375" style="15" customWidth="1"/>
    <col min="6672" max="6672" width="25.42578125" style="15" customWidth="1"/>
    <col min="6673" max="6912" width="9.140625" style="15"/>
    <col min="6913" max="6913" width="12.7109375" style="15" customWidth="1"/>
    <col min="6914" max="6914" width="48.7109375" style="15" customWidth="1"/>
    <col min="6915" max="6915" width="16.7109375" style="15" customWidth="1"/>
    <col min="6916" max="6927" width="19.7109375" style="15" customWidth="1"/>
    <col min="6928" max="6928" width="25.42578125" style="15" customWidth="1"/>
    <col min="6929" max="7168" width="9.140625" style="15"/>
    <col min="7169" max="7169" width="12.7109375" style="15" customWidth="1"/>
    <col min="7170" max="7170" width="48.7109375" style="15" customWidth="1"/>
    <col min="7171" max="7171" width="16.7109375" style="15" customWidth="1"/>
    <col min="7172" max="7183" width="19.7109375" style="15" customWidth="1"/>
    <col min="7184" max="7184" width="25.42578125" style="15" customWidth="1"/>
    <col min="7185" max="7424" width="9.140625" style="15"/>
    <col min="7425" max="7425" width="12.7109375" style="15" customWidth="1"/>
    <col min="7426" max="7426" width="48.7109375" style="15" customWidth="1"/>
    <col min="7427" max="7427" width="16.7109375" style="15" customWidth="1"/>
    <col min="7428" max="7439" width="19.7109375" style="15" customWidth="1"/>
    <col min="7440" max="7440" width="25.42578125" style="15" customWidth="1"/>
    <col min="7441" max="7680" width="9.140625" style="15"/>
    <col min="7681" max="7681" width="12.7109375" style="15" customWidth="1"/>
    <col min="7682" max="7682" width="48.7109375" style="15" customWidth="1"/>
    <col min="7683" max="7683" width="16.7109375" style="15" customWidth="1"/>
    <col min="7684" max="7695" width="19.7109375" style="15" customWidth="1"/>
    <col min="7696" max="7696" width="25.42578125" style="15" customWidth="1"/>
    <col min="7697" max="7936" width="9.140625" style="15"/>
    <col min="7937" max="7937" width="12.7109375" style="15" customWidth="1"/>
    <col min="7938" max="7938" width="48.7109375" style="15" customWidth="1"/>
    <col min="7939" max="7939" width="16.7109375" style="15" customWidth="1"/>
    <col min="7940" max="7951" width="19.7109375" style="15" customWidth="1"/>
    <col min="7952" max="7952" width="25.42578125" style="15" customWidth="1"/>
    <col min="7953" max="8192" width="9.140625" style="15"/>
    <col min="8193" max="8193" width="12.7109375" style="15" customWidth="1"/>
    <col min="8194" max="8194" width="48.7109375" style="15" customWidth="1"/>
    <col min="8195" max="8195" width="16.7109375" style="15" customWidth="1"/>
    <col min="8196" max="8207" width="19.7109375" style="15" customWidth="1"/>
    <col min="8208" max="8208" width="25.42578125" style="15" customWidth="1"/>
    <col min="8209" max="8448" width="9.140625" style="15"/>
    <col min="8449" max="8449" width="12.7109375" style="15" customWidth="1"/>
    <col min="8450" max="8450" width="48.7109375" style="15" customWidth="1"/>
    <col min="8451" max="8451" width="16.7109375" style="15" customWidth="1"/>
    <col min="8452" max="8463" width="19.7109375" style="15" customWidth="1"/>
    <col min="8464" max="8464" width="25.42578125" style="15" customWidth="1"/>
    <col min="8465" max="8704" width="9.140625" style="15"/>
    <col min="8705" max="8705" width="12.7109375" style="15" customWidth="1"/>
    <col min="8706" max="8706" width="48.7109375" style="15" customWidth="1"/>
    <col min="8707" max="8707" width="16.7109375" style="15" customWidth="1"/>
    <col min="8708" max="8719" width="19.7109375" style="15" customWidth="1"/>
    <col min="8720" max="8720" width="25.42578125" style="15" customWidth="1"/>
    <col min="8721" max="8960" width="9.140625" style="15"/>
    <col min="8961" max="8961" width="12.7109375" style="15" customWidth="1"/>
    <col min="8962" max="8962" width="48.7109375" style="15" customWidth="1"/>
    <col min="8963" max="8963" width="16.7109375" style="15" customWidth="1"/>
    <col min="8964" max="8975" width="19.7109375" style="15" customWidth="1"/>
    <col min="8976" max="8976" width="25.42578125" style="15" customWidth="1"/>
    <col min="8977" max="9216" width="9.140625" style="15"/>
    <col min="9217" max="9217" width="12.7109375" style="15" customWidth="1"/>
    <col min="9218" max="9218" width="48.7109375" style="15" customWidth="1"/>
    <col min="9219" max="9219" width="16.7109375" style="15" customWidth="1"/>
    <col min="9220" max="9231" width="19.7109375" style="15" customWidth="1"/>
    <col min="9232" max="9232" width="25.42578125" style="15" customWidth="1"/>
    <col min="9233" max="9472" width="9.140625" style="15"/>
    <col min="9473" max="9473" width="12.7109375" style="15" customWidth="1"/>
    <col min="9474" max="9474" width="48.7109375" style="15" customWidth="1"/>
    <col min="9475" max="9475" width="16.7109375" style="15" customWidth="1"/>
    <col min="9476" max="9487" width="19.7109375" style="15" customWidth="1"/>
    <col min="9488" max="9488" width="25.42578125" style="15" customWidth="1"/>
    <col min="9489" max="9728" width="9.140625" style="15"/>
    <col min="9729" max="9729" width="12.7109375" style="15" customWidth="1"/>
    <col min="9730" max="9730" width="48.7109375" style="15" customWidth="1"/>
    <col min="9731" max="9731" width="16.7109375" style="15" customWidth="1"/>
    <col min="9732" max="9743" width="19.7109375" style="15" customWidth="1"/>
    <col min="9744" max="9744" width="25.42578125" style="15" customWidth="1"/>
    <col min="9745" max="9984" width="9.140625" style="15"/>
    <col min="9985" max="9985" width="12.7109375" style="15" customWidth="1"/>
    <col min="9986" max="9986" width="48.7109375" style="15" customWidth="1"/>
    <col min="9987" max="9987" width="16.7109375" style="15" customWidth="1"/>
    <col min="9988" max="9999" width="19.7109375" style="15" customWidth="1"/>
    <col min="10000" max="10000" width="25.42578125" style="15" customWidth="1"/>
    <col min="10001" max="10240" width="9.140625" style="15"/>
    <col min="10241" max="10241" width="12.7109375" style="15" customWidth="1"/>
    <col min="10242" max="10242" width="48.7109375" style="15" customWidth="1"/>
    <col min="10243" max="10243" width="16.7109375" style="15" customWidth="1"/>
    <col min="10244" max="10255" width="19.7109375" style="15" customWidth="1"/>
    <col min="10256" max="10256" width="25.42578125" style="15" customWidth="1"/>
    <col min="10257" max="10496" width="9.140625" style="15"/>
    <col min="10497" max="10497" width="12.7109375" style="15" customWidth="1"/>
    <col min="10498" max="10498" width="48.7109375" style="15" customWidth="1"/>
    <col min="10499" max="10499" width="16.7109375" style="15" customWidth="1"/>
    <col min="10500" max="10511" width="19.7109375" style="15" customWidth="1"/>
    <col min="10512" max="10512" width="25.42578125" style="15" customWidth="1"/>
    <col min="10513" max="10752" width="9.140625" style="15"/>
    <col min="10753" max="10753" width="12.7109375" style="15" customWidth="1"/>
    <col min="10754" max="10754" width="48.7109375" style="15" customWidth="1"/>
    <col min="10755" max="10755" width="16.7109375" style="15" customWidth="1"/>
    <col min="10756" max="10767" width="19.7109375" style="15" customWidth="1"/>
    <col min="10768" max="10768" width="25.42578125" style="15" customWidth="1"/>
    <col min="10769" max="11008" width="9.140625" style="15"/>
    <col min="11009" max="11009" width="12.7109375" style="15" customWidth="1"/>
    <col min="11010" max="11010" width="48.7109375" style="15" customWidth="1"/>
    <col min="11011" max="11011" width="16.7109375" style="15" customWidth="1"/>
    <col min="11012" max="11023" width="19.7109375" style="15" customWidth="1"/>
    <col min="11024" max="11024" width="25.42578125" style="15" customWidth="1"/>
    <col min="11025" max="11264" width="9.140625" style="15"/>
    <col min="11265" max="11265" width="12.7109375" style="15" customWidth="1"/>
    <col min="11266" max="11266" width="48.7109375" style="15" customWidth="1"/>
    <col min="11267" max="11267" width="16.7109375" style="15" customWidth="1"/>
    <col min="11268" max="11279" width="19.7109375" style="15" customWidth="1"/>
    <col min="11280" max="11280" width="25.42578125" style="15" customWidth="1"/>
    <col min="11281" max="11520" width="9.140625" style="15"/>
    <col min="11521" max="11521" width="12.7109375" style="15" customWidth="1"/>
    <col min="11522" max="11522" width="48.7109375" style="15" customWidth="1"/>
    <col min="11523" max="11523" width="16.7109375" style="15" customWidth="1"/>
    <col min="11524" max="11535" width="19.7109375" style="15" customWidth="1"/>
    <col min="11536" max="11536" width="25.42578125" style="15" customWidth="1"/>
    <col min="11537" max="11776" width="9.140625" style="15"/>
    <col min="11777" max="11777" width="12.7109375" style="15" customWidth="1"/>
    <col min="11778" max="11778" width="48.7109375" style="15" customWidth="1"/>
    <col min="11779" max="11779" width="16.7109375" style="15" customWidth="1"/>
    <col min="11780" max="11791" width="19.7109375" style="15" customWidth="1"/>
    <col min="11792" max="11792" width="25.42578125" style="15" customWidth="1"/>
    <col min="11793" max="12032" width="9.140625" style="15"/>
    <col min="12033" max="12033" width="12.7109375" style="15" customWidth="1"/>
    <col min="12034" max="12034" width="48.7109375" style="15" customWidth="1"/>
    <col min="12035" max="12035" width="16.7109375" style="15" customWidth="1"/>
    <col min="12036" max="12047" width="19.7109375" style="15" customWidth="1"/>
    <col min="12048" max="12048" width="25.42578125" style="15" customWidth="1"/>
    <col min="12049" max="12288" width="9.140625" style="15"/>
    <col min="12289" max="12289" width="12.7109375" style="15" customWidth="1"/>
    <col min="12290" max="12290" width="48.7109375" style="15" customWidth="1"/>
    <col min="12291" max="12291" width="16.7109375" style="15" customWidth="1"/>
    <col min="12292" max="12303" width="19.7109375" style="15" customWidth="1"/>
    <col min="12304" max="12304" width="25.42578125" style="15" customWidth="1"/>
    <col min="12305" max="12544" width="9.140625" style="15"/>
    <col min="12545" max="12545" width="12.7109375" style="15" customWidth="1"/>
    <col min="12546" max="12546" width="48.7109375" style="15" customWidth="1"/>
    <col min="12547" max="12547" width="16.7109375" style="15" customWidth="1"/>
    <col min="12548" max="12559" width="19.7109375" style="15" customWidth="1"/>
    <col min="12560" max="12560" width="25.42578125" style="15" customWidth="1"/>
    <col min="12561" max="12800" width="9.140625" style="15"/>
    <col min="12801" max="12801" width="12.7109375" style="15" customWidth="1"/>
    <col min="12802" max="12802" width="48.7109375" style="15" customWidth="1"/>
    <col min="12803" max="12803" width="16.7109375" style="15" customWidth="1"/>
    <col min="12804" max="12815" width="19.7109375" style="15" customWidth="1"/>
    <col min="12816" max="12816" width="25.42578125" style="15" customWidth="1"/>
    <col min="12817" max="13056" width="9.140625" style="15"/>
    <col min="13057" max="13057" width="12.7109375" style="15" customWidth="1"/>
    <col min="13058" max="13058" width="48.7109375" style="15" customWidth="1"/>
    <col min="13059" max="13059" width="16.7109375" style="15" customWidth="1"/>
    <col min="13060" max="13071" width="19.7109375" style="15" customWidth="1"/>
    <col min="13072" max="13072" width="25.42578125" style="15" customWidth="1"/>
    <col min="13073" max="13312" width="9.140625" style="15"/>
    <col min="13313" max="13313" width="12.7109375" style="15" customWidth="1"/>
    <col min="13314" max="13314" width="48.7109375" style="15" customWidth="1"/>
    <col min="13315" max="13315" width="16.7109375" style="15" customWidth="1"/>
    <col min="13316" max="13327" width="19.7109375" style="15" customWidth="1"/>
    <col min="13328" max="13328" width="25.42578125" style="15" customWidth="1"/>
    <col min="13329" max="13568" width="9.140625" style="15"/>
    <col min="13569" max="13569" width="12.7109375" style="15" customWidth="1"/>
    <col min="13570" max="13570" width="48.7109375" style="15" customWidth="1"/>
    <col min="13571" max="13571" width="16.7109375" style="15" customWidth="1"/>
    <col min="13572" max="13583" width="19.7109375" style="15" customWidth="1"/>
    <col min="13584" max="13584" width="25.42578125" style="15" customWidth="1"/>
    <col min="13585" max="13824" width="9.140625" style="15"/>
    <col min="13825" max="13825" width="12.7109375" style="15" customWidth="1"/>
    <col min="13826" max="13826" width="48.7109375" style="15" customWidth="1"/>
    <col min="13827" max="13827" width="16.7109375" style="15" customWidth="1"/>
    <col min="13828" max="13839" width="19.7109375" style="15" customWidth="1"/>
    <col min="13840" max="13840" width="25.42578125" style="15" customWidth="1"/>
    <col min="13841" max="14080" width="9.140625" style="15"/>
    <col min="14081" max="14081" width="12.7109375" style="15" customWidth="1"/>
    <col min="14082" max="14082" width="48.7109375" style="15" customWidth="1"/>
    <col min="14083" max="14083" width="16.7109375" style="15" customWidth="1"/>
    <col min="14084" max="14095" width="19.7109375" style="15" customWidth="1"/>
    <col min="14096" max="14096" width="25.42578125" style="15" customWidth="1"/>
    <col min="14097" max="14336" width="9.140625" style="15"/>
    <col min="14337" max="14337" width="12.7109375" style="15" customWidth="1"/>
    <col min="14338" max="14338" width="48.7109375" style="15" customWidth="1"/>
    <col min="14339" max="14339" width="16.7109375" style="15" customWidth="1"/>
    <col min="14340" max="14351" width="19.7109375" style="15" customWidth="1"/>
    <col min="14352" max="14352" width="25.42578125" style="15" customWidth="1"/>
    <col min="14353" max="14592" width="9.140625" style="15"/>
    <col min="14593" max="14593" width="12.7109375" style="15" customWidth="1"/>
    <col min="14594" max="14594" width="48.7109375" style="15" customWidth="1"/>
    <col min="14595" max="14595" width="16.7109375" style="15" customWidth="1"/>
    <col min="14596" max="14607" width="19.7109375" style="15" customWidth="1"/>
    <col min="14608" max="14608" width="25.42578125" style="15" customWidth="1"/>
    <col min="14609" max="14848" width="9.140625" style="15"/>
    <col min="14849" max="14849" width="12.7109375" style="15" customWidth="1"/>
    <col min="14850" max="14850" width="48.7109375" style="15" customWidth="1"/>
    <col min="14851" max="14851" width="16.7109375" style="15" customWidth="1"/>
    <col min="14852" max="14863" width="19.7109375" style="15" customWidth="1"/>
    <col min="14864" max="14864" width="25.42578125" style="15" customWidth="1"/>
    <col min="14865" max="15104" width="9.140625" style="15"/>
    <col min="15105" max="15105" width="12.7109375" style="15" customWidth="1"/>
    <col min="15106" max="15106" width="48.7109375" style="15" customWidth="1"/>
    <col min="15107" max="15107" width="16.7109375" style="15" customWidth="1"/>
    <col min="15108" max="15119" width="19.7109375" style="15" customWidth="1"/>
    <col min="15120" max="15120" width="25.42578125" style="15" customWidth="1"/>
    <col min="15121" max="15360" width="9.140625" style="15"/>
    <col min="15361" max="15361" width="12.7109375" style="15" customWidth="1"/>
    <col min="15362" max="15362" width="48.7109375" style="15" customWidth="1"/>
    <col min="15363" max="15363" width="16.7109375" style="15" customWidth="1"/>
    <col min="15364" max="15375" width="19.7109375" style="15" customWidth="1"/>
    <col min="15376" max="15376" width="25.42578125" style="15" customWidth="1"/>
    <col min="15377" max="15616" width="9.140625" style="15"/>
    <col min="15617" max="15617" width="12.7109375" style="15" customWidth="1"/>
    <col min="15618" max="15618" width="48.7109375" style="15" customWidth="1"/>
    <col min="15619" max="15619" width="16.7109375" style="15" customWidth="1"/>
    <col min="15620" max="15631" width="19.7109375" style="15" customWidth="1"/>
    <col min="15632" max="15632" width="25.42578125" style="15" customWidth="1"/>
    <col min="15633" max="15872" width="9.140625" style="15"/>
    <col min="15873" max="15873" width="12.7109375" style="15" customWidth="1"/>
    <col min="15874" max="15874" width="48.7109375" style="15" customWidth="1"/>
    <col min="15875" max="15875" width="16.7109375" style="15" customWidth="1"/>
    <col min="15876" max="15887" width="19.7109375" style="15" customWidth="1"/>
    <col min="15888" max="15888" width="25.42578125" style="15" customWidth="1"/>
    <col min="15889" max="16128" width="9.140625" style="15"/>
    <col min="16129" max="16129" width="12.7109375" style="15" customWidth="1"/>
    <col min="16130" max="16130" width="48.7109375" style="15" customWidth="1"/>
    <col min="16131" max="16131" width="16.7109375" style="15" customWidth="1"/>
    <col min="16132" max="16143" width="19.7109375" style="15" customWidth="1"/>
    <col min="16144" max="16144" width="25.42578125" style="15" customWidth="1"/>
    <col min="16145" max="16384" width="9.140625" style="15"/>
  </cols>
  <sheetData>
    <row r="1" spans="1:16" ht="24" thickBot="1">
      <c r="A1" s="65" t="s">
        <v>151</v>
      </c>
      <c r="B1" s="66"/>
      <c r="C1" s="66"/>
      <c r="D1" s="66"/>
      <c r="E1" s="66"/>
      <c r="F1" s="66"/>
      <c r="G1" s="66"/>
      <c r="H1" s="66"/>
      <c r="I1" s="66"/>
      <c r="J1" s="66"/>
      <c r="K1" s="66"/>
      <c r="L1" s="66"/>
      <c r="M1" s="66"/>
      <c r="N1" s="66"/>
      <c r="O1" s="66"/>
      <c r="P1" s="67"/>
    </row>
    <row r="2" spans="1:16" ht="21" thickBot="1">
      <c r="A2" s="68"/>
      <c r="B2" s="71" t="s">
        <v>152</v>
      </c>
      <c r="C2" s="72"/>
      <c r="D2" s="72"/>
      <c r="E2" s="72"/>
      <c r="F2" s="72"/>
      <c r="G2" s="72"/>
      <c r="H2" s="72"/>
      <c r="I2" s="72"/>
      <c r="J2" s="72"/>
      <c r="K2" s="72"/>
      <c r="L2" s="72"/>
      <c r="M2" s="72"/>
      <c r="N2" s="72"/>
      <c r="O2" s="72"/>
      <c r="P2" s="73"/>
    </row>
    <row r="3" spans="1:16" ht="21" thickBot="1">
      <c r="A3" s="69"/>
      <c r="B3" s="71" t="s">
        <v>153</v>
      </c>
      <c r="C3" s="72"/>
      <c r="D3" s="72"/>
      <c r="E3" s="72"/>
      <c r="F3" s="72"/>
      <c r="G3" s="72"/>
      <c r="H3" s="72"/>
      <c r="I3" s="72"/>
      <c r="J3" s="72"/>
      <c r="K3" s="72"/>
      <c r="L3" s="72"/>
      <c r="M3" s="72"/>
      <c r="N3" s="72"/>
      <c r="O3" s="72"/>
      <c r="P3" s="73"/>
    </row>
    <row r="4" spans="1:16" ht="21" thickBot="1">
      <c r="A4" s="70"/>
      <c r="B4" s="71" t="s">
        <v>154</v>
      </c>
      <c r="C4" s="72"/>
      <c r="D4" s="72"/>
      <c r="E4" s="72"/>
      <c r="F4" s="16"/>
      <c r="G4" s="16"/>
      <c r="H4" s="16"/>
      <c r="I4" s="16"/>
      <c r="J4" s="16"/>
      <c r="K4" s="16"/>
      <c r="L4" s="16"/>
      <c r="M4" s="16"/>
      <c r="N4" s="16"/>
      <c r="O4" s="16"/>
      <c r="P4" s="17"/>
    </row>
    <row r="5" spans="1:16" ht="15.75" thickBot="1">
      <c r="A5" s="18"/>
      <c r="B5" s="19"/>
      <c r="C5" s="20"/>
      <c r="D5" s="20"/>
      <c r="E5" s="20"/>
      <c r="F5" s="20"/>
      <c r="G5" s="20"/>
      <c r="H5" s="20"/>
      <c r="I5" s="20"/>
      <c r="J5" s="20"/>
      <c r="K5" s="20"/>
      <c r="L5" s="20"/>
      <c r="M5" s="20"/>
      <c r="N5" s="20"/>
      <c r="O5" s="20"/>
      <c r="P5" s="20"/>
    </row>
    <row r="6" spans="1:16" ht="20.25" thickBot="1">
      <c r="A6" s="74" t="s">
        <v>2</v>
      </c>
      <c r="B6" s="76" t="s">
        <v>155</v>
      </c>
      <c r="C6" s="77"/>
      <c r="D6" s="80" t="s">
        <v>156</v>
      </c>
      <c r="E6" s="81"/>
      <c r="F6" s="81"/>
      <c r="G6" s="81"/>
      <c r="H6" s="81"/>
      <c r="I6" s="81"/>
      <c r="J6" s="81"/>
      <c r="K6" s="81"/>
      <c r="L6" s="81"/>
      <c r="M6" s="81"/>
      <c r="N6" s="81"/>
      <c r="O6" s="81"/>
      <c r="P6" s="74" t="s">
        <v>157</v>
      </c>
    </row>
    <row r="7" spans="1:16" ht="15.75" thickBot="1">
      <c r="A7" s="75"/>
      <c r="B7" s="78"/>
      <c r="C7" s="79"/>
      <c r="D7" s="21">
        <v>1</v>
      </c>
      <c r="E7" s="21">
        <v>2</v>
      </c>
      <c r="F7" s="21">
        <v>3</v>
      </c>
      <c r="G7" s="21">
        <v>4</v>
      </c>
      <c r="H7" s="21">
        <v>5</v>
      </c>
      <c r="I7" s="21">
        <v>6</v>
      </c>
      <c r="J7" s="21">
        <v>7</v>
      </c>
      <c r="K7" s="21">
        <v>8</v>
      </c>
      <c r="L7" s="21">
        <v>9</v>
      </c>
      <c r="M7" s="21">
        <v>10</v>
      </c>
      <c r="N7" s="21">
        <v>11</v>
      </c>
      <c r="O7" s="21">
        <v>12</v>
      </c>
      <c r="P7" s="75"/>
    </row>
    <row r="8" spans="1:16" ht="15" customHeight="1">
      <c r="A8" s="22"/>
      <c r="B8" s="82">
        <f>'[1]AMPLA CONC.'!A8:K8</f>
        <v>0</v>
      </c>
      <c r="C8" s="23" t="s">
        <v>158</v>
      </c>
      <c r="D8" s="24">
        <v>0.56000000000000005</v>
      </c>
      <c r="E8" s="24">
        <v>0.04</v>
      </c>
      <c r="F8" s="24">
        <v>0.04</v>
      </c>
      <c r="G8" s="24">
        <v>0.04</v>
      </c>
      <c r="H8" s="24">
        <v>0.04</v>
      </c>
      <c r="I8" s="24">
        <v>0.04</v>
      </c>
      <c r="J8" s="24">
        <v>0.04</v>
      </c>
      <c r="K8" s="24">
        <v>0.04</v>
      </c>
      <c r="L8" s="24">
        <v>0.04</v>
      </c>
      <c r="M8" s="24">
        <v>0.04</v>
      </c>
      <c r="N8" s="24">
        <v>0.04</v>
      </c>
      <c r="O8" s="24">
        <v>0.04</v>
      </c>
      <c r="P8" s="24">
        <f>SUM(D8:O8)</f>
        <v>1.0000000000000004</v>
      </c>
    </row>
    <row r="9" spans="1:16" ht="15" customHeight="1">
      <c r="A9" s="25" t="s">
        <v>159</v>
      </c>
      <c r="B9" s="83"/>
      <c r="C9" s="26"/>
      <c r="D9" s="27"/>
      <c r="E9" s="27"/>
      <c r="F9" s="27"/>
      <c r="G9" s="27"/>
      <c r="H9" s="27"/>
      <c r="I9" s="27"/>
      <c r="J9" s="27"/>
      <c r="K9" s="27"/>
      <c r="L9" s="27"/>
      <c r="M9" s="27"/>
      <c r="N9" s="27"/>
      <c r="O9" s="27"/>
      <c r="P9" s="28"/>
    </row>
    <row r="10" spans="1:16" ht="15" customHeight="1" thickBot="1">
      <c r="A10" s="29"/>
      <c r="B10" s="84"/>
      <c r="C10" s="30" t="s">
        <v>160</v>
      </c>
      <c r="D10" s="31">
        <f>D8*$P$10</f>
        <v>170123.5816</v>
      </c>
      <c r="E10" s="31">
        <f t="shared" ref="E10:O10" si="0">E8*$P$10</f>
        <v>12151.6844</v>
      </c>
      <c r="F10" s="31">
        <f t="shared" si="0"/>
        <v>12151.6844</v>
      </c>
      <c r="G10" s="31">
        <f t="shared" si="0"/>
        <v>12151.6844</v>
      </c>
      <c r="H10" s="31">
        <f t="shared" si="0"/>
        <v>12151.6844</v>
      </c>
      <c r="I10" s="31">
        <f t="shared" si="0"/>
        <v>12151.6844</v>
      </c>
      <c r="J10" s="31">
        <f t="shared" si="0"/>
        <v>12151.6844</v>
      </c>
      <c r="K10" s="31">
        <f t="shared" si="0"/>
        <v>12151.6844</v>
      </c>
      <c r="L10" s="31">
        <f t="shared" si="0"/>
        <v>12151.6844</v>
      </c>
      <c r="M10" s="31">
        <f t="shared" si="0"/>
        <v>12151.6844</v>
      </c>
      <c r="N10" s="31">
        <f t="shared" si="0"/>
        <v>12151.6844</v>
      </c>
      <c r="O10" s="31">
        <f t="shared" si="0"/>
        <v>12151.6844</v>
      </c>
      <c r="P10" s="32">
        <f>'[1]AMPLA CONC.'!P8</f>
        <v>303792.11</v>
      </c>
    </row>
    <row r="11" spans="1:16" ht="15" customHeight="1">
      <c r="A11" s="22"/>
      <c r="B11" s="82" t="str">
        <f>'[1]AMPLA CONC.'!B35:K35</f>
        <v>Lote 24 - Disjuntores</v>
      </c>
      <c r="C11" s="23" t="s">
        <v>158</v>
      </c>
      <c r="D11" s="24">
        <v>0.23</v>
      </c>
      <c r="E11" s="24">
        <v>7.0000000000000007E-2</v>
      </c>
      <c r="F11" s="24">
        <v>7.0000000000000007E-2</v>
      </c>
      <c r="G11" s="24">
        <v>7.0000000000000007E-2</v>
      </c>
      <c r="H11" s="24">
        <v>7.0000000000000007E-2</v>
      </c>
      <c r="I11" s="24">
        <v>7.0000000000000007E-2</v>
      </c>
      <c r="J11" s="24">
        <v>7.0000000000000007E-2</v>
      </c>
      <c r="K11" s="24">
        <v>7.0000000000000007E-2</v>
      </c>
      <c r="L11" s="24">
        <v>7.0000000000000007E-2</v>
      </c>
      <c r="M11" s="24">
        <v>7.0000000000000007E-2</v>
      </c>
      <c r="N11" s="24">
        <v>7.0000000000000007E-2</v>
      </c>
      <c r="O11" s="24">
        <v>7.0000000000000007E-2</v>
      </c>
      <c r="P11" s="24">
        <f>SUM(D11:O11)</f>
        <v>1.0000000000000004</v>
      </c>
    </row>
    <row r="12" spans="1:16" ht="15" customHeight="1">
      <c r="A12" s="25" t="s">
        <v>161</v>
      </c>
      <c r="B12" s="83"/>
      <c r="C12" s="26"/>
      <c r="D12" s="27"/>
      <c r="E12" s="27"/>
      <c r="F12" s="27"/>
      <c r="G12" s="27"/>
      <c r="H12" s="27"/>
      <c r="I12" s="27"/>
      <c r="J12" s="27"/>
      <c r="K12" s="27"/>
      <c r="L12" s="27"/>
      <c r="M12" s="27"/>
      <c r="N12" s="27"/>
      <c r="O12" s="27"/>
      <c r="P12" s="28"/>
    </row>
    <row r="13" spans="1:16" ht="15" customHeight="1" thickBot="1">
      <c r="A13" s="29"/>
      <c r="B13" s="84"/>
      <c r="C13" s="30" t="s">
        <v>160</v>
      </c>
      <c r="D13" s="31">
        <f>D11*$P$13</f>
        <v>22213.308000000005</v>
      </c>
      <c r="E13" s="31">
        <f t="shared" ref="E13:M13" si="1">E11*$P$13</f>
        <v>6760.5720000000019</v>
      </c>
      <c r="F13" s="31">
        <f t="shared" si="1"/>
        <v>6760.5720000000019</v>
      </c>
      <c r="G13" s="31">
        <f t="shared" si="1"/>
        <v>6760.5720000000019</v>
      </c>
      <c r="H13" s="31">
        <f t="shared" si="1"/>
        <v>6760.5720000000019</v>
      </c>
      <c r="I13" s="31">
        <f t="shared" si="1"/>
        <v>6760.5720000000019</v>
      </c>
      <c r="J13" s="31">
        <f t="shared" si="1"/>
        <v>6760.5720000000019</v>
      </c>
      <c r="K13" s="31">
        <f t="shared" si="1"/>
        <v>6760.5720000000019</v>
      </c>
      <c r="L13" s="31">
        <f t="shared" si="1"/>
        <v>6760.5720000000019</v>
      </c>
      <c r="M13" s="31">
        <f t="shared" si="1"/>
        <v>6760.5720000000019</v>
      </c>
      <c r="N13" s="31">
        <f>N11*$P$13</f>
        <v>6760.5720000000019</v>
      </c>
      <c r="O13" s="31">
        <f>O11*$P$13</f>
        <v>6760.5720000000019</v>
      </c>
      <c r="P13" s="32">
        <f>'[1]AMPLA CONC.'!P35</f>
        <v>96579.60000000002</v>
      </c>
    </row>
    <row r="14" spans="1:16" ht="15" customHeight="1">
      <c r="A14" s="22"/>
      <c r="B14" s="82" t="str">
        <f>'[1]AMPLA CONC.'!B62:K62</f>
        <v>Lote 25 - Lâmpadas e acessórios</v>
      </c>
      <c r="C14" s="23" t="s">
        <v>158</v>
      </c>
      <c r="D14" s="24">
        <v>0.34</v>
      </c>
      <c r="E14" s="24">
        <v>0.06</v>
      </c>
      <c r="F14" s="24">
        <v>0.06</v>
      </c>
      <c r="G14" s="24">
        <v>0.06</v>
      </c>
      <c r="H14" s="24">
        <v>0.06</v>
      </c>
      <c r="I14" s="24">
        <v>0.06</v>
      </c>
      <c r="J14" s="24">
        <v>0.06</v>
      </c>
      <c r="K14" s="24">
        <v>0.06</v>
      </c>
      <c r="L14" s="24">
        <v>0.06</v>
      </c>
      <c r="M14" s="24">
        <v>0.06</v>
      </c>
      <c r="N14" s="24">
        <v>0.06</v>
      </c>
      <c r="O14" s="24">
        <v>0.06</v>
      </c>
      <c r="P14" s="24">
        <f>SUM(D14:O14)</f>
        <v>1.0000000000000004</v>
      </c>
    </row>
    <row r="15" spans="1:16" ht="15" customHeight="1">
      <c r="A15" s="25" t="s">
        <v>162</v>
      </c>
      <c r="B15" s="83"/>
      <c r="C15" s="26"/>
      <c r="D15" s="27"/>
      <c r="E15" s="27"/>
      <c r="F15" s="27"/>
      <c r="G15" s="27"/>
      <c r="H15" s="27"/>
      <c r="I15" s="27"/>
      <c r="J15" s="27"/>
      <c r="K15" s="27"/>
      <c r="L15" s="27"/>
      <c r="M15" s="27"/>
      <c r="N15" s="27"/>
      <c r="O15" s="27"/>
      <c r="P15" s="28"/>
    </row>
    <row r="16" spans="1:16" ht="15" customHeight="1" thickBot="1">
      <c r="A16" s="29"/>
      <c r="B16" s="84"/>
      <c r="C16" s="30" t="s">
        <v>160</v>
      </c>
      <c r="D16" s="31">
        <f>D14*$P$16</f>
        <v>143435.7218</v>
      </c>
      <c r="E16" s="31">
        <f t="shared" ref="E16:M16" si="2">E14*$P$16</f>
        <v>25312.186199999996</v>
      </c>
      <c r="F16" s="31">
        <f t="shared" si="2"/>
        <v>25312.186199999996</v>
      </c>
      <c r="G16" s="31">
        <f t="shared" si="2"/>
        <v>25312.186199999996</v>
      </c>
      <c r="H16" s="31">
        <f t="shared" si="2"/>
        <v>25312.186199999996</v>
      </c>
      <c r="I16" s="31">
        <f t="shared" si="2"/>
        <v>25312.186199999996</v>
      </c>
      <c r="J16" s="31">
        <f t="shared" si="2"/>
        <v>25312.186199999996</v>
      </c>
      <c r="K16" s="31">
        <f t="shared" si="2"/>
        <v>25312.186199999996</v>
      </c>
      <c r="L16" s="31">
        <f t="shared" si="2"/>
        <v>25312.186199999996</v>
      </c>
      <c r="M16" s="31">
        <f t="shared" si="2"/>
        <v>25312.186199999996</v>
      </c>
      <c r="N16" s="31">
        <f>N14*$P$16</f>
        <v>25312.186199999996</v>
      </c>
      <c r="O16" s="31">
        <f>O14*$P$16</f>
        <v>25312.186199999996</v>
      </c>
      <c r="P16" s="32">
        <f>'[1]AMPLA CONC.'!P62</f>
        <v>421869.76999999996</v>
      </c>
    </row>
    <row r="17" spans="1:16" ht="15" customHeight="1">
      <c r="A17" s="22"/>
      <c r="B17" s="82" t="str">
        <f>'[1]AMPLA CONC.'!B72:K72</f>
        <v>Lote 26 - Iluminação Pública e acessórios</v>
      </c>
      <c r="C17" s="23" t="s">
        <v>158</v>
      </c>
      <c r="D17" s="24">
        <v>0.23</v>
      </c>
      <c r="E17" s="24">
        <v>7.0000000000000007E-2</v>
      </c>
      <c r="F17" s="24">
        <v>7.0000000000000007E-2</v>
      </c>
      <c r="G17" s="24">
        <v>7.0000000000000007E-2</v>
      </c>
      <c r="H17" s="24">
        <v>7.0000000000000007E-2</v>
      </c>
      <c r="I17" s="24">
        <v>7.0000000000000007E-2</v>
      </c>
      <c r="J17" s="24">
        <v>7.0000000000000007E-2</v>
      </c>
      <c r="K17" s="24">
        <v>7.0000000000000007E-2</v>
      </c>
      <c r="L17" s="24">
        <v>7.0000000000000007E-2</v>
      </c>
      <c r="M17" s="24">
        <v>7.0000000000000007E-2</v>
      </c>
      <c r="N17" s="24">
        <v>7.0000000000000007E-2</v>
      </c>
      <c r="O17" s="24">
        <v>7.0000000000000007E-2</v>
      </c>
      <c r="P17" s="24">
        <f>SUM(D17:O17)</f>
        <v>1.0000000000000004</v>
      </c>
    </row>
    <row r="18" spans="1:16" ht="15" customHeight="1">
      <c r="A18" s="25" t="s">
        <v>163</v>
      </c>
      <c r="B18" s="83"/>
      <c r="C18" s="26"/>
      <c r="D18" s="27"/>
      <c r="E18" s="27"/>
      <c r="F18" s="27"/>
      <c r="G18" s="27"/>
      <c r="H18" s="27"/>
      <c r="I18" s="27"/>
      <c r="J18" s="27"/>
      <c r="K18" s="27"/>
      <c r="L18" s="27"/>
      <c r="M18" s="27"/>
      <c r="N18" s="27"/>
      <c r="O18" s="27"/>
      <c r="P18" s="28"/>
    </row>
    <row r="19" spans="1:16" ht="15" customHeight="1" thickBot="1">
      <c r="A19" s="29"/>
      <c r="B19" s="84"/>
      <c r="C19" s="30" t="s">
        <v>160</v>
      </c>
      <c r="D19" s="31">
        <f>D17*$P$19</f>
        <v>28510.599899999997</v>
      </c>
      <c r="E19" s="31">
        <f t="shared" ref="E19:M19" si="3">E17*$P$19</f>
        <v>8677.1391000000003</v>
      </c>
      <c r="F19" s="31">
        <f t="shared" si="3"/>
        <v>8677.1391000000003</v>
      </c>
      <c r="G19" s="31">
        <f t="shared" si="3"/>
        <v>8677.1391000000003</v>
      </c>
      <c r="H19" s="31">
        <f t="shared" si="3"/>
        <v>8677.1391000000003</v>
      </c>
      <c r="I19" s="31">
        <f t="shared" si="3"/>
        <v>8677.1391000000003</v>
      </c>
      <c r="J19" s="31">
        <f t="shared" si="3"/>
        <v>8677.1391000000003</v>
      </c>
      <c r="K19" s="31">
        <f t="shared" si="3"/>
        <v>8677.1391000000003</v>
      </c>
      <c r="L19" s="31">
        <f t="shared" si="3"/>
        <v>8677.1391000000003</v>
      </c>
      <c r="M19" s="31">
        <f t="shared" si="3"/>
        <v>8677.1391000000003</v>
      </c>
      <c r="N19" s="31">
        <f>N17*$P$19</f>
        <v>8677.1391000000003</v>
      </c>
      <c r="O19" s="31">
        <f>O17*$P$19</f>
        <v>8677.1391000000003</v>
      </c>
      <c r="P19" s="32">
        <f>'[1]AMPLA CONC.'!P72</f>
        <v>123959.12999999999</v>
      </c>
    </row>
    <row r="20" spans="1:16" ht="15" customHeight="1" thickBot="1">
      <c r="A20" s="85" t="s">
        <v>164</v>
      </c>
      <c r="B20" s="86"/>
      <c r="C20" s="86"/>
      <c r="D20" s="86"/>
      <c r="E20" s="86"/>
      <c r="F20" s="86"/>
      <c r="G20" s="86"/>
      <c r="H20" s="86"/>
      <c r="I20" s="86"/>
      <c r="J20" s="86"/>
      <c r="K20" s="86"/>
      <c r="L20" s="86"/>
      <c r="M20" s="86"/>
      <c r="N20" s="86"/>
      <c r="O20" s="86"/>
      <c r="P20" s="87"/>
    </row>
    <row r="21" spans="1:16" ht="15" customHeight="1" thickBot="1">
      <c r="A21" s="56" t="s">
        <v>165</v>
      </c>
      <c r="B21" s="57"/>
      <c r="C21" s="33" t="s">
        <v>166</v>
      </c>
      <c r="D21" s="34">
        <f>D10+D13+D16+D19</f>
        <v>364283.21129999997</v>
      </c>
      <c r="E21" s="34">
        <f t="shared" ref="E21:O21" si="4">E10+E13+E16+E19</f>
        <v>52901.581699999995</v>
      </c>
      <c r="F21" s="34">
        <f t="shared" si="4"/>
        <v>52901.581699999995</v>
      </c>
      <c r="G21" s="34">
        <f t="shared" si="4"/>
        <v>52901.581699999995</v>
      </c>
      <c r="H21" s="34">
        <f t="shared" si="4"/>
        <v>52901.581699999995</v>
      </c>
      <c r="I21" s="34">
        <f t="shared" si="4"/>
        <v>52901.581699999995</v>
      </c>
      <c r="J21" s="34">
        <f t="shared" si="4"/>
        <v>52901.581699999995</v>
      </c>
      <c r="K21" s="34">
        <f t="shared" si="4"/>
        <v>52901.581699999995</v>
      </c>
      <c r="L21" s="34">
        <f t="shared" si="4"/>
        <v>52901.581699999995</v>
      </c>
      <c r="M21" s="34">
        <f t="shared" si="4"/>
        <v>52901.581699999995</v>
      </c>
      <c r="N21" s="34">
        <f t="shared" si="4"/>
        <v>52901.581699999995</v>
      </c>
      <c r="O21" s="34">
        <f t="shared" si="4"/>
        <v>52901.581699999995</v>
      </c>
      <c r="P21" s="62">
        <f>P10+P13+P16+P19</f>
        <v>946200.61</v>
      </c>
    </row>
    <row r="22" spans="1:16" ht="15" customHeight="1" thickBot="1">
      <c r="A22" s="58"/>
      <c r="B22" s="59"/>
      <c r="C22" s="33" t="s">
        <v>167</v>
      </c>
      <c r="D22" s="35">
        <f>D21</f>
        <v>364283.21129999997</v>
      </c>
      <c r="E22" s="35">
        <f>D22+E21</f>
        <v>417184.79299999995</v>
      </c>
      <c r="F22" s="35">
        <f t="shared" ref="F22:N22" si="5">E22+F21</f>
        <v>470086.37469999993</v>
      </c>
      <c r="G22" s="35">
        <f t="shared" si="5"/>
        <v>522987.95639999991</v>
      </c>
      <c r="H22" s="35">
        <f t="shared" si="5"/>
        <v>575889.53809999989</v>
      </c>
      <c r="I22" s="35">
        <f t="shared" si="5"/>
        <v>628791.11979999987</v>
      </c>
      <c r="J22" s="35">
        <f t="shared" si="5"/>
        <v>681692.70149999985</v>
      </c>
      <c r="K22" s="35">
        <f t="shared" si="5"/>
        <v>734594.28319999983</v>
      </c>
      <c r="L22" s="35">
        <f t="shared" si="5"/>
        <v>787495.86489999981</v>
      </c>
      <c r="M22" s="35">
        <f t="shared" si="5"/>
        <v>840397.44659999979</v>
      </c>
      <c r="N22" s="35">
        <f t="shared" si="5"/>
        <v>893299.02829999977</v>
      </c>
      <c r="O22" s="35">
        <f>N22+O21</f>
        <v>946200.60999999975</v>
      </c>
      <c r="P22" s="63"/>
    </row>
    <row r="23" spans="1:16" ht="15" customHeight="1" thickBot="1">
      <c r="A23" s="60"/>
      <c r="B23" s="61"/>
      <c r="C23" s="33" t="s">
        <v>168</v>
      </c>
      <c r="D23" s="36">
        <f>D22/$P$21</f>
        <v>0.38499574767765155</v>
      </c>
      <c r="E23" s="36">
        <f t="shared" ref="E23:O23" si="6">E22/$P$21</f>
        <v>0.44090522516150138</v>
      </c>
      <c r="F23" s="36">
        <f t="shared" si="6"/>
        <v>0.49681470264535121</v>
      </c>
      <c r="G23" s="36">
        <f t="shared" si="6"/>
        <v>0.5527241801292011</v>
      </c>
      <c r="H23" s="36">
        <f t="shared" si="6"/>
        <v>0.60863365761305088</v>
      </c>
      <c r="I23" s="36">
        <f t="shared" si="6"/>
        <v>0.66454313509690077</v>
      </c>
      <c r="J23" s="36">
        <f t="shared" si="6"/>
        <v>0.72045261258075055</v>
      </c>
      <c r="K23" s="36">
        <f t="shared" si="6"/>
        <v>0.77636209006460044</v>
      </c>
      <c r="L23" s="36">
        <f t="shared" si="6"/>
        <v>0.83227156754845022</v>
      </c>
      <c r="M23" s="36">
        <f t="shared" si="6"/>
        <v>0.88818104503230011</v>
      </c>
      <c r="N23" s="36">
        <f t="shared" si="6"/>
        <v>0.94409052251614989</v>
      </c>
      <c r="O23" s="36">
        <f t="shared" si="6"/>
        <v>0.99999999999999978</v>
      </c>
      <c r="P23" s="64"/>
    </row>
  </sheetData>
  <protectedRanges>
    <protectedRange sqref="P1:P6 D1:O7 B16:B17 A1:A21 C1:C19 D8:P19 A23 B19 B1:B8 B10:B11 B13:B14 B20:P23" name="Intervalo2"/>
  </protectedRanges>
  <mergeCells count="16">
    <mergeCell ref="A21:B23"/>
    <mergeCell ref="P21:P23"/>
    <mergeCell ref="A1:P1"/>
    <mergeCell ref="A2:A4"/>
    <mergeCell ref="B2:P2"/>
    <mergeCell ref="B3:P3"/>
    <mergeCell ref="B4:E4"/>
    <mergeCell ref="A6:A7"/>
    <mergeCell ref="B6:C7"/>
    <mergeCell ref="D6:O6"/>
    <mergeCell ref="P6:P7"/>
    <mergeCell ref="B8:B10"/>
    <mergeCell ref="B11:B13"/>
    <mergeCell ref="B14:B16"/>
    <mergeCell ref="B17:B19"/>
    <mergeCell ref="A20:P20"/>
  </mergeCells>
  <conditionalFormatting sqref="D9:O9 D12:O12 D15:O15 D18:O18">
    <cfRule type="expression" dxfId="1" priority="2" stopIfTrue="1">
      <formula>D8&gt;0</formula>
    </cfRule>
  </conditionalFormatting>
  <conditionalFormatting sqref="P8 P17 P14 P11">
    <cfRule type="cellIs" dxfId="0" priority="1" stopIfTrue="1" operator="notEqual">
      <formula>1</formula>
    </cfRule>
  </conditionalFormatting>
  <printOptions horizontalCentered="1"/>
  <pageMargins left="0.51181102362204722" right="0.51181102362204722" top="1.1811023622047245" bottom="0.78740157480314965" header="0.31496062992125984" footer="0.31496062992125984"/>
  <pageSetup paperSize="9" scale="39" fitToHeight="0" orientation="landscape" verticalDpi="0" r:id="rId1"/>
  <legacyDrawing r:id="rId2"/>
  <oleObjects>
    <oleObject progId="PBrush" shapeId="2049" r:id="rId3"/>
    <oleObject progId="PBrush" shapeId="2050" r:id="rId4"/>
    <oleObject progId="PBrush" shapeId="2051" r:id="rId5"/>
    <oleObject progId="PBrush" shapeId="2052" r:id="rId6"/>
    <oleObject progId="PBrush" shapeId="2053" r:id="rId7"/>
    <oleObject progId="PBrush" shapeId="2054" r:id="rId8"/>
    <oleObject progId="PBrush" shapeId="2055" r:id="rId9"/>
    <oleObject progId="PBrush" shapeId="2056" r:id="rId10"/>
    <oleObject progId="PBrush" shapeId="2057" r:id="rId11"/>
    <oleObject progId="PBrush" shapeId="2058" r:id="rId12"/>
    <oleObject progId="PBrush" shapeId="2059" r:id="rId13"/>
    <oleObject progId="PBrush" shapeId="2060" r:id="rId14"/>
    <oleObject progId="PBrush" shapeId="2061" r:id="rId15"/>
    <oleObject progId="PBrush" shapeId="2062" r:id="rId16"/>
    <oleObject progId="PBrush" shapeId="2063" r:id="rId17"/>
    <oleObject progId="PBrush" shapeId="2064" r:id="rId18"/>
    <oleObject progId="PBrush" shapeId="2065" r:id="rId19"/>
    <oleObject progId="PBrush" shapeId="2066" r:id="rId20"/>
    <oleObject progId="PBrush" shapeId="2067" r:id="rId21"/>
    <oleObject progId="PBrush" shapeId="2068" r:id="rId22"/>
    <oleObject progId="PBrush" shapeId="2069" r:id="rId23"/>
    <oleObject progId="PBrush" shapeId="2070" r:id="rId24"/>
    <oleObject progId="PBrush" shapeId="2071" r:id="rId25"/>
    <oleObject progId="PBrush" shapeId="2072" r:id="rId26"/>
    <oleObject progId="PBrush" shapeId="2073" r:id="rId27"/>
    <oleObject progId="PBrush" shapeId="2074" r:id="rId28"/>
    <oleObject progId="PBrush" shapeId="2075" r:id="rId29"/>
    <oleObject progId="PBrush" shapeId="2076" r:id="rId30"/>
    <oleObject progId="PBrush" shapeId="2077" r:id="rId31"/>
    <oleObject progId="PBrush" shapeId="2078" r:id="rId32"/>
    <oleObject progId="PBrush" shapeId="2079" r:id="rId33"/>
    <oleObject progId="PBrush" shapeId="2080" r:id="rId34"/>
    <oleObject progId="PBrush" shapeId="2081" r:id="rId35"/>
    <oleObject progId="PBrush" shapeId="2082" r:id="rId36"/>
    <oleObject progId="PBrush" shapeId="2083" r:id="rId37"/>
    <oleObject progId="PBrush" shapeId="2084" r:id="rId38"/>
    <oleObject progId="PBrush" shapeId="2085" r:id="rId39"/>
    <oleObject progId="PBrush" shapeId="2086" r:id="rId40"/>
    <oleObject progId="PBrush" shapeId="2087" r:id="rId41"/>
    <oleObject progId="PBrush" shapeId="2088" r:id="rId42"/>
    <oleObject progId="PBrush" shapeId="2089" r:id="rId43"/>
    <oleObject progId="PBrush" shapeId="2090" r:id="rId44"/>
    <oleObject progId="PBrush" shapeId="2091" r:id="rId45"/>
    <oleObject progId="PBrush" shapeId="2092" r:id="rId46"/>
    <oleObject progId="PBrush" shapeId="2093" r:id="rId47"/>
    <oleObject progId="PBrush" shapeId="2094" r:id="rId48"/>
    <oleObject progId="PBrush" shapeId="2095" r:id="rId49"/>
    <oleObject progId="PBrush" shapeId="2096" r:id="rId50"/>
    <oleObject progId="PBrush" shapeId="2097" r:id="rId51"/>
    <oleObject progId="PBrush" shapeId="2098" r:id="rId52"/>
    <oleObject progId="PBrush" shapeId="2099" r:id="rId53"/>
    <oleObject progId="PBrush" shapeId="2100" r:id="rId54"/>
    <oleObject progId="PBrush" shapeId="2101" r:id="rId55"/>
    <oleObject progId="PBrush" shapeId="2102" r:id="rId56"/>
    <oleObject progId="PBrush" shapeId="2103" r:id="rId57"/>
    <oleObject progId="PBrush" shapeId="2104" r:id="rId58"/>
    <oleObject progId="PBrush" shapeId="2105" r:id="rId59"/>
    <oleObject progId="PBrush" shapeId="2106" r:id="rId60"/>
    <oleObject progId="PBrush" shapeId="2107" r:id="rId61"/>
    <oleObject progId="PBrush" shapeId="2108" r:id="rId62"/>
    <oleObject progId="PBrush" shapeId="2109" r:id="rId63"/>
    <oleObject progId="PBrush" shapeId="2110" r:id="rId64"/>
    <oleObject progId="PBrush" shapeId="2111" r:id="rId65"/>
    <oleObject progId="PBrush" shapeId="2112" r:id="rId66"/>
    <oleObject progId="PBrush" shapeId="2113" r:id="rId67"/>
    <oleObject progId="PBrush" shapeId="2114" r:id="rId68"/>
    <oleObject progId="PBrush" shapeId="2115" r:id="rId69"/>
    <oleObject progId="PBrush" shapeId="2116" r:id="rId70"/>
    <oleObject progId="PBrush" shapeId="2117" r:id="rId71"/>
    <oleObject progId="PBrush" shapeId="2118" r:id="rId72"/>
    <oleObject progId="PBrush" shapeId="2119" r:id="rId73"/>
    <oleObject progId="PBrush" shapeId="2120" r:id="rId74"/>
    <oleObject progId="PBrush" shapeId="2121" r:id="rId75"/>
    <oleObject progId="PBrush" shapeId="2122" r:id="rId76"/>
    <oleObject progId="PBrush" shapeId="2123" r:id="rId77"/>
    <oleObject progId="PBrush" shapeId="2124" r:id="rId78"/>
    <oleObject progId="PBrush" shapeId="2125" r:id="rId79"/>
    <oleObject progId="PBrush" shapeId="2126" r:id="rId80"/>
    <oleObject progId="PBrush" shapeId="2127" r:id="rId81"/>
    <oleObject progId="PBrush" shapeId="2128" r:id="rId82"/>
    <oleObject progId="PBrush" shapeId="2129" r:id="rId83"/>
    <oleObject progId="PBrush" shapeId="2130" r:id="rId84"/>
    <oleObject progId="PBrush" shapeId="2131" r:id="rId85"/>
    <oleObject progId="PBrush" shapeId="2132" r:id="rId86"/>
    <oleObject progId="PBrush" shapeId="2133" r:id="rId87"/>
    <oleObject progId="PBrush" shapeId="2134" r:id="rId88"/>
    <oleObject progId="PBrush" shapeId="2135" r:id="rId89"/>
    <oleObject progId="PBrush" shapeId="2136" r:id="rId90"/>
    <oleObject progId="PBrush" shapeId="2137" r:id="rId91"/>
    <oleObject progId="PBrush" shapeId="2138" r:id="rId92"/>
    <oleObject progId="PBrush" shapeId="2139" r:id="rId93"/>
    <oleObject progId="PBrush" shapeId="2140" r:id="rId94"/>
    <oleObject progId="PBrush" shapeId="2141" r:id="rId95"/>
    <oleObject progId="PBrush" shapeId="2142" r:id="rId96"/>
    <oleObject progId="PBrush" shapeId="2143" r:id="rId97"/>
    <oleObject progId="PBrush" shapeId="2144" r:id="rId98"/>
    <oleObject progId="PBrush" shapeId="2145" r:id="rId99"/>
    <oleObject progId="PBrush" shapeId="2146" r:id="rId100"/>
    <oleObject progId="PBrush" shapeId="2147" r:id="rId101"/>
    <oleObject progId="PBrush" shapeId="2148" r:id="rId102"/>
    <oleObject progId="PBrush" shapeId="2149" r:id="rId103"/>
    <oleObject progId="PBrush" shapeId="2150" r:id="rId104"/>
    <oleObject progId="PBrush" shapeId="2151" r:id="rId105"/>
    <oleObject progId="PBrush" shapeId="2152" r:id="rId106"/>
    <oleObject progId="PBrush" shapeId="2153" r:id="rId107"/>
    <oleObject progId="PBrush" shapeId="2154" r:id="rId108"/>
    <oleObject progId="PBrush" shapeId="2155" r:id="rId109"/>
    <oleObject progId="PBrush" shapeId="2156" r:id="rId110"/>
    <oleObject progId="PBrush" shapeId="2157" r:id="rId111"/>
    <oleObject progId="PBrush" shapeId="2158" r:id="rId112"/>
    <oleObject progId="PBrush" shapeId="2159" r:id="rId113"/>
    <oleObject progId="PBrush" shapeId="2160" r:id="rId114"/>
    <oleObject progId="PBrush" shapeId="2161" r:id="rId115"/>
    <oleObject progId="PBrush" shapeId="2162" r:id="rId116"/>
    <oleObject progId="PBrush" shapeId="2163" r:id="rId117"/>
    <oleObject progId="PBrush" shapeId="2164" r:id="rId118"/>
    <oleObject progId="PBrush" shapeId="2165" r:id="rId119"/>
    <oleObject progId="PBrush" shapeId="2166" r:id="rId120"/>
    <oleObject progId="PBrush" shapeId="2167" r:id="rId121"/>
    <oleObject progId="PBrush" shapeId="2168" r:id="rId122"/>
    <oleObject progId="PBrush" shapeId="2169" r:id="rId123"/>
    <oleObject progId="PBrush" shapeId="2170" r:id="rId124"/>
    <oleObject progId="PBrush" shapeId="2171" r:id="rId125"/>
    <oleObject progId="PBrush" shapeId="2172" r:id="rId126"/>
    <oleObject progId="PBrush" shapeId="2173" r:id="rId127"/>
    <oleObject progId="PBrush" shapeId="2174" r:id="rId128"/>
    <oleObject progId="PBrush" shapeId="2175" r:id="rId129"/>
    <oleObject progId="PBrush" shapeId="2176" r:id="rId130"/>
    <oleObject progId="PBrush" shapeId="2177" r:id="rId131"/>
    <oleObject progId="PBrush" shapeId="2178" r:id="rId132"/>
    <oleObject progId="PBrush" shapeId="2179" r:id="rId133"/>
    <oleObject progId="PBrush" shapeId="2180" r:id="rId134"/>
    <oleObject progId="PBrush" shapeId="2181" r:id="rId135"/>
    <oleObject progId="PBrush" shapeId="2182" r:id="rId136"/>
    <oleObject progId="PBrush" shapeId="2183" r:id="rId137"/>
    <oleObject progId="PBrush" shapeId="2184" r:id="rId138"/>
    <oleObject progId="PBrush" shapeId="2185" r:id="rId139"/>
    <oleObject progId="PBrush" shapeId="2186" r:id="rId140"/>
    <oleObject progId="PBrush" shapeId="2187" r:id="rId141"/>
    <oleObject progId="PBrush" shapeId="2188" r:id="rId142"/>
    <oleObject progId="PBrush" shapeId="2189" r:id="rId143"/>
    <oleObject progId="PBrush" shapeId="2190" r:id="rId144"/>
    <oleObject progId="PBrush" shapeId="2191" r:id="rId145"/>
    <oleObject progId="PBrush" shapeId="2192" r:id="rId146"/>
    <oleObject progId="PBrush" shapeId="2193" r:id="rId147"/>
    <oleObject progId="PBrush" shapeId="2194" r:id="rId148"/>
    <oleObject progId="PBrush" shapeId="2195" r:id="rId149"/>
    <oleObject progId="PBrush" shapeId="2196" r:id="rId150"/>
    <oleObject progId="PBrush" shapeId="2197" r:id="rId151"/>
    <oleObject progId="PBrush" shapeId="2198" r:id="rId152"/>
    <oleObject progId="PBrush" shapeId="2199" r:id="rId153"/>
    <oleObject progId="PBrush" shapeId="2200" r:id="rId154"/>
    <oleObject progId="PBrush" shapeId="2201" r:id="rId155"/>
    <oleObject progId="PBrush" shapeId="2202" r:id="rId156"/>
    <oleObject progId="PBrush" shapeId="2203" r:id="rId157"/>
    <oleObject progId="PBrush" shapeId="2204" r:id="rId158"/>
    <oleObject progId="PBrush" shapeId="2205" r:id="rId159"/>
    <oleObject progId="PBrush" shapeId="2206" r:id="rId160"/>
    <oleObject progId="PBrush" shapeId="2207" r:id="rId161"/>
    <oleObject progId="PBrush" shapeId="2208" r:id="rId162"/>
    <oleObject progId="PBrush" shapeId="2209" r:id="rId163"/>
    <oleObject progId="PBrush" shapeId="2210" r:id="rId164"/>
    <oleObject progId="PBrush" shapeId="2211" r:id="rId165"/>
    <oleObject progId="PBrush" shapeId="2212" r:id="rId166"/>
    <oleObject progId="PBrush" shapeId="2213" r:id="rId167"/>
    <oleObject progId="PBrush" shapeId="2214" r:id="rId168"/>
    <oleObject progId="PBrush" shapeId="2215" r:id="rId169"/>
    <oleObject progId="PBrush" shapeId="2216" r:id="rId170"/>
    <oleObject progId="PBrush" shapeId="2217" r:id="rId171"/>
    <oleObject progId="PBrush" shapeId="2218" r:id="rId172"/>
    <oleObject progId="PBrush" shapeId="2219" r:id="rId173"/>
    <oleObject progId="PBrush" shapeId="2220" r:id="rId174"/>
    <oleObject progId="PBrush" shapeId="2221" r:id="rId175"/>
    <oleObject progId="PBrush" shapeId="2222" r:id="rId176"/>
    <oleObject progId="PBrush" shapeId="2223" r:id="rId177"/>
    <oleObject progId="PBrush" shapeId="2224" r:id="rId178"/>
    <oleObject progId="PBrush" shapeId="2225" r:id="rId179"/>
    <oleObject progId="PBrush" shapeId="2226" r:id="rId180"/>
    <oleObject progId="PBrush" shapeId="2227" r:id="rId181"/>
    <oleObject progId="PBrush" shapeId="2228" r:id="rId182"/>
    <oleObject progId="PBrush" shapeId="2229" r:id="rId183"/>
    <oleObject progId="PBrush" shapeId="2230" r:id="rId184"/>
    <oleObject progId="PBrush" shapeId="2231" r:id="rId185"/>
    <oleObject progId="PBrush" shapeId="2232" r:id="rId186"/>
    <oleObject progId="PBrush" shapeId="2233" r:id="rId187"/>
    <oleObject progId="PBrush" shapeId="2234" r:id="rId188"/>
    <oleObject progId="PBrush" shapeId="2235" r:id="rId189"/>
    <oleObject progId="PBrush" shapeId="2236" r:id="rId190"/>
    <oleObject progId="PBrush" shapeId="2237" r:id="rId191"/>
    <oleObject progId="PBrush" shapeId="2238" r:id="rId192"/>
    <oleObject progId="PBrush" shapeId="2239" r:id="rId193"/>
    <oleObject progId="PBrush" shapeId="2240" r:id="rId194"/>
    <oleObject progId="PBrush" shapeId="2241" r:id="rId195"/>
    <oleObject progId="PBrush" shapeId="2242" r:id="rId196"/>
    <oleObject progId="PBrush" shapeId="2243" r:id="rId197"/>
    <oleObject progId="PBrush" shapeId="2244" r:id="rId198"/>
    <oleObject progId="PBrush" shapeId="2245" r:id="rId199"/>
    <oleObject progId="PBrush" shapeId="2246" r:id="rId200"/>
    <oleObject progId="PBrush" shapeId="2247" r:id="rId201"/>
    <oleObject progId="PBrush" shapeId="2248" r:id="rId202"/>
    <oleObject progId="PBrush" shapeId="2249" r:id="rId203"/>
    <oleObject progId="PBrush" shapeId="2250" r:id="rId204"/>
    <oleObject progId="PBrush" shapeId="2251" r:id="rId205"/>
    <oleObject progId="PBrush" shapeId="2252" r:id="rId206"/>
    <oleObject progId="PBrush" shapeId="2253" r:id="rId207"/>
    <oleObject progId="PBrush" shapeId="2254" r:id="rId208"/>
    <oleObject progId="PBrush" shapeId="2255" r:id="rId209"/>
    <oleObject progId="PBrush" shapeId="2256" r:id="rId210"/>
    <oleObject progId="PBrush" shapeId="2257" r:id="rId211"/>
    <oleObject progId="PBrush" shapeId="2258" r:id="rId212"/>
    <oleObject progId="PBrush" shapeId="2259" r:id="rId213"/>
    <oleObject progId="PBrush" shapeId="2260" r:id="rId214"/>
    <oleObject progId="PBrush" shapeId="2261" r:id="rId215"/>
    <oleObject progId="PBrush" shapeId="2262" r:id="rId216"/>
    <oleObject progId="PBrush" shapeId="2263" r:id="rId217"/>
    <oleObject progId="PBrush" shapeId="2264" r:id="rId218"/>
    <oleObject progId="PBrush" shapeId="2265" r:id="rId219"/>
    <oleObject progId="PBrush" shapeId="2266" r:id="rId220"/>
    <oleObject progId="PBrush" shapeId="2267" r:id="rId221"/>
    <oleObject progId="PBrush" shapeId="2268" r:id="rId222"/>
    <oleObject progId="PBrush" shapeId="2269" r:id="rId223"/>
    <oleObject progId="PBrush" shapeId="2270" r:id="rId224"/>
    <oleObject progId="PBrush" shapeId="2271" r:id="rId225"/>
    <oleObject progId="PBrush" shapeId="2272" r:id="rId226"/>
    <oleObject progId="PBrush" shapeId="2273" r:id="rId227"/>
    <oleObject progId="PBrush" shapeId="2274" r:id="rId228"/>
    <oleObject progId="PBrush" shapeId="2275" r:id="rId229"/>
    <oleObject progId="PBrush" shapeId="2276" r:id="rId230"/>
    <oleObject progId="PBrush" shapeId="2277" r:id="rId231"/>
    <oleObject progId="PBrush" shapeId="2278" r:id="rId232"/>
    <oleObject progId="PBrush" shapeId="2279" r:id="rId233"/>
    <oleObject progId="PBrush" shapeId="2280" r:id="rId234"/>
    <oleObject progId="PBrush" shapeId="2281" r:id="rId235"/>
    <oleObject progId="PBrush" shapeId="2282" r:id="rId236"/>
    <oleObject progId="PBrush" shapeId="2283" r:id="rId237"/>
    <oleObject progId="PBrush" shapeId="2284" r:id="rId238"/>
    <oleObject progId="PBrush" shapeId="2285" r:id="rId239"/>
    <oleObject progId="PBrush" shapeId="2286" r:id="rId240"/>
    <oleObject progId="PBrush" shapeId="2287" r:id="rId241"/>
    <oleObject progId="PBrush" shapeId="2288" r:id="rId242"/>
    <oleObject progId="PBrush" shapeId="2289" r:id="rId243"/>
    <oleObject progId="PBrush" shapeId="2290" r:id="rId244"/>
    <oleObject progId="PBrush" shapeId="2291" r:id="rId245"/>
    <oleObject progId="PBrush" shapeId="2292" r:id="rId246"/>
    <oleObject progId="PBrush" shapeId="2293" r:id="rId247"/>
    <oleObject progId="PBrush" shapeId="2294" r:id="rId248"/>
    <oleObject progId="PBrush" shapeId="2295" r:id="rId249"/>
    <oleObject progId="PBrush" shapeId="2296" r:id="rId250"/>
    <oleObject progId="PBrush" shapeId="2297" r:id="rId251"/>
    <oleObject progId="PBrush" shapeId="2298" r:id="rId252"/>
    <oleObject progId="PBrush" shapeId="2299" r:id="rId253"/>
    <oleObject progId="PBrush" shapeId="2300" r:id="rId254"/>
    <oleObject progId="PBrush" shapeId="2301" r:id="rId255"/>
    <oleObject progId="PBrush" shapeId="2302" r:id="rId256"/>
    <oleObject progId="PBrush" shapeId="2303" r:id="rId257"/>
    <oleObject progId="PBrush" shapeId="2304" r:id="rId258"/>
    <oleObject progId="PBrush" shapeId="2305" r:id="rId259"/>
    <oleObject progId="PBrush" shapeId="2306" r:id="rId260"/>
    <oleObject progId="PBrush" shapeId="2307" r:id="rId261"/>
    <oleObject progId="PBrush" shapeId="2308" r:id="rId262"/>
    <oleObject progId="PBrush" shapeId="2309" r:id="rId263"/>
    <oleObject progId="PBrush" shapeId="2310" r:id="rId264"/>
    <oleObject progId="PBrush" shapeId="2311" r:id="rId265"/>
    <oleObject progId="PBrush" shapeId="2312" r:id="rId266"/>
    <oleObject progId="PBrush" shapeId="2313" r:id="rId267"/>
    <oleObject progId="PBrush" shapeId="2314" r:id="rId268"/>
    <oleObject progId="PBrush" shapeId="2315" r:id="rId269"/>
    <oleObject progId="PBrush" shapeId="2316" r:id="rId270"/>
    <oleObject progId="PBrush" shapeId="2317" r:id="rId271"/>
    <oleObject progId="PBrush" shapeId="2318" r:id="rId272"/>
    <oleObject progId="PBrush" shapeId="2319" r:id="rId273"/>
    <oleObject progId="PBrush" shapeId="2320" r:id="rId274"/>
    <oleObject progId="PBrush" shapeId="2321" r:id="rId275"/>
    <oleObject progId="PBrush" shapeId="2322" r:id="rId276"/>
    <oleObject progId="PBrush" shapeId="2323" r:id="rId277"/>
    <oleObject progId="PBrush" shapeId="2324" r:id="rId278"/>
    <oleObject progId="PBrush" shapeId="2325" r:id="rId279"/>
    <oleObject progId="PBrush" shapeId="2326" r:id="rId280"/>
    <oleObject progId="PBrush" shapeId="2327" r:id="rId281"/>
    <oleObject progId="PBrush" shapeId="2328" r:id="rId282"/>
    <oleObject progId="PBrush" shapeId="2329" r:id="rId283"/>
    <oleObject progId="PBrush" shapeId="2330" r:id="rId284"/>
    <oleObject progId="PBrush" shapeId="2331" r:id="rId285"/>
    <oleObject progId="PBrush" shapeId="2332" r:id="rId286"/>
    <oleObject progId="PBrush" shapeId="2333" r:id="rId287"/>
    <oleObject progId="PBrush" shapeId="2334" r:id="rId288"/>
    <oleObject progId="PBrush" shapeId="2335" r:id="rId289"/>
    <oleObject progId="PBrush" shapeId="2336" r:id="rId290"/>
    <oleObject progId="PBrush" shapeId="2337" r:id="rId291"/>
    <oleObject progId="PBrush" shapeId="2338" r:id="rId292"/>
    <oleObject progId="PBrush" shapeId="2339" r:id="rId293"/>
    <oleObject progId="PBrush" shapeId="2340" r:id="rId294"/>
    <oleObject progId="PBrush" shapeId="2341" r:id="rId295"/>
    <oleObject progId="PBrush" shapeId="2342" r:id="rId296"/>
    <oleObject progId="PBrush" shapeId="2343" r:id="rId297"/>
    <oleObject progId="PBrush" shapeId="2344" r:id="rId298"/>
    <oleObject progId="PBrush" shapeId="2345" r:id="rId299"/>
    <oleObject progId="PBrush" shapeId="2346" r:id="rId300"/>
    <oleObject progId="PBrush" shapeId="2347" r:id="rId301"/>
    <oleObject progId="PBrush" shapeId="2348" r:id="rId302"/>
    <oleObject progId="PBrush" shapeId="2349" r:id="rId303"/>
    <oleObject progId="PBrush" shapeId="2350" r:id="rId304"/>
    <oleObject progId="PBrush" shapeId="2351" r:id="rId305"/>
    <oleObject progId="PBrush" shapeId="2352" r:id="rId306"/>
    <oleObject progId="PBrush" shapeId="2353" r:id="rId307"/>
    <oleObject progId="PBrush" shapeId="2354" r:id="rId308"/>
    <oleObject progId="PBrush" shapeId="2355" r:id="rId309"/>
    <oleObject progId="PBrush" shapeId="2356" r:id="rId310"/>
    <oleObject progId="PBrush" shapeId="2357" r:id="rId311"/>
    <oleObject progId="PBrush" shapeId="2358" r:id="rId312"/>
    <oleObject progId="PBrush" shapeId="2359" r:id="rId313"/>
    <oleObject progId="PBrush" shapeId="2360" r:id="rId314"/>
    <oleObject progId="PBrush" shapeId="2361" r:id="rId315"/>
    <oleObject progId="PBrush" shapeId="2362" r:id="rId316"/>
    <oleObject progId="PBrush" shapeId="2363" r:id="rId317"/>
    <oleObject progId="PBrush" shapeId="2364" r:id="rId318"/>
    <oleObject progId="PBrush" shapeId="2365" r:id="rId319"/>
    <oleObject progId="PBrush" shapeId="2366" r:id="rId320"/>
    <oleObject progId="PBrush" shapeId="2367" r:id="rId321"/>
    <oleObject progId="PBrush" shapeId="2368" r:id="rId322"/>
    <oleObject progId="PBrush" shapeId="2369" r:id="rId323"/>
    <oleObject progId="PBrush" shapeId="2370" r:id="rId324"/>
    <oleObject progId="PBrush" shapeId="2371" r:id="rId325"/>
    <oleObject progId="PBrush" shapeId="2372" r:id="rId326"/>
    <oleObject progId="PBrush" shapeId="2373" r:id="rId327"/>
    <oleObject progId="PBrush" shapeId="2374" r:id="rId328"/>
    <oleObject progId="PBrush" shapeId="2375" r:id="rId329"/>
    <oleObject progId="PBrush" shapeId="2376" r:id="rId330"/>
    <oleObject progId="PBrush" shapeId="2377" r:id="rId331"/>
    <oleObject progId="PBrush" shapeId="2378" r:id="rId332"/>
    <oleObject progId="PBrush" shapeId="2379" r:id="rId333"/>
    <oleObject progId="PBrush" shapeId="2380" r:id="rId334"/>
    <oleObject progId="PBrush" shapeId="2381" r:id="rId335"/>
    <oleObject progId="PBrush" shapeId="2382" r:id="rId336"/>
    <oleObject progId="PBrush" shapeId="2383" r:id="rId337"/>
    <oleObject progId="PBrush" shapeId="2384" r:id="rId338"/>
    <oleObject progId="PBrush" shapeId="2385" r:id="rId339"/>
    <oleObject progId="PBrush" shapeId="2386" r:id="rId340"/>
    <oleObject progId="PBrush" shapeId="2387" r:id="rId341"/>
    <oleObject progId="PBrush" shapeId="2388" r:id="rId342"/>
    <oleObject progId="PBrush" shapeId="2389" r:id="rId343"/>
    <oleObject progId="PBrush" shapeId="2390" r:id="rId344"/>
    <oleObject progId="PBrush" shapeId="2391" r:id="rId345"/>
    <oleObject progId="PBrush" shapeId="2392" r:id="rId346"/>
    <oleObject progId="PBrush" shapeId="2393" r:id="rId347"/>
    <oleObject progId="PBrush" shapeId="2394" r:id="rId348"/>
    <oleObject progId="PBrush" shapeId="2395" r:id="rId349"/>
    <oleObject progId="PBrush" shapeId="2396" r:id="rId350"/>
    <oleObject progId="PBrush" shapeId="2397" r:id="rId351"/>
    <oleObject progId="PBrush" shapeId="2398" r:id="rId352"/>
    <oleObject progId="PBrush" shapeId="2399" r:id="rId353"/>
    <oleObject progId="PBrush" shapeId="2400" r:id="rId354"/>
    <oleObject progId="PBrush" shapeId="2401" r:id="rId355"/>
    <oleObject progId="PBrush" shapeId="2402" r:id="rId356"/>
    <oleObject progId="PBrush" shapeId="2403" r:id="rId357"/>
    <oleObject progId="PBrush" shapeId="2404" r:id="rId358"/>
    <oleObject progId="PBrush" shapeId="2405" r:id="rId359"/>
    <oleObject progId="PBrush" shapeId="2406" r:id="rId360"/>
    <oleObject progId="PBrush" shapeId="2407" r:id="rId361"/>
    <oleObject progId="PBrush" shapeId="2408" r:id="rId362"/>
    <oleObject progId="PBrush" shapeId="2409" r:id="rId363"/>
    <oleObject progId="PBrush" shapeId="2410" r:id="rId364"/>
    <oleObject progId="PBrush" shapeId="2411" r:id="rId365"/>
    <oleObject progId="PBrush" shapeId="2412" r:id="rId366"/>
    <oleObject progId="PBrush" shapeId="2413" r:id="rId367"/>
    <oleObject progId="PBrush" shapeId="2414" r:id="rId368"/>
    <oleObject progId="PBrush" shapeId="2415" r:id="rId369"/>
    <oleObject progId="PBrush" shapeId="2416" r:id="rId370"/>
    <oleObject progId="PBrush" shapeId="2417" r:id="rId371"/>
    <oleObject progId="PBrush" shapeId="2418" r:id="rId372"/>
    <oleObject progId="PBrush" shapeId="2419" r:id="rId373"/>
    <oleObject progId="PBrush" shapeId="2420" r:id="rId374"/>
    <oleObject progId="PBrush" shapeId="2421" r:id="rId375"/>
    <oleObject progId="PBrush" shapeId="2422" r:id="rId376"/>
    <oleObject progId="PBrush" shapeId="2423" r:id="rId377"/>
    <oleObject progId="PBrush" shapeId="2424" r:id="rId378"/>
    <oleObject progId="PBrush" shapeId="2425" r:id="rId379"/>
    <oleObject progId="PBrush" shapeId="2426" r:id="rId380"/>
    <oleObject progId="PBrush" shapeId="2427" r:id="rId381"/>
    <oleObject progId="PBrush" shapeId="2428" r:id="rId382"/>
    <oleObject progId="PBrush" shapeId="2429" r:id="rId383"/>
    <oleObject progId="PBrush" shapeId="2430" r:id="rId384"/>
    <oleObject progId="PBrush" shapeId="2431" r:id="rId385"/>
    <oleObject progId="PBrush" shapeId="2432" r:id="rId386"/>
    <oleObject progId="PBrush" shapeId="2433" r:id="rId387"/>
    <oleObject progId="PBrush" shapeId="2434" r:id="rId388"/>
    <oleObject progId="PBrush" shapeId="2435" r:id="rId389"/>
    <oleObject progId="PBrush" shapeId="2436" r:id="rId390"/>
    <oleObject progId="PBrush" shapeId="2437" r:id="rId391"/>
    <oleObject progId="PBrush" shapeId="2438" r:id="rId392"/>
    <oleObject progId="PBrush" shapeId="2439" r:id="rId393"/>
    <oleObject progId="PBrush" shapeId="2440" r:id="rId394"/>
    <oleObject progId="PBrush" shapeId="2441" r:id="rId395"/>
    <oleObject progId="PBrush" shapeId="2442" r:id="rId396"/>
    <oleObject progId="PBrush" shapeId="2443" r:id="rId397"/>
    <oleObject progId="PBrush" shapeId="2444" r:id="rId398"/>
    <oleObject progId="PBrush" shapeId="2445" r:id="rId399"/>
    <oleObject progId="PBrush" shapeId="2446" r:id="rId400"/>
    <oleObject progId="PBrush" shapeId="2447" r:id="rId401"/>
    <oleObject progId="PBrush" shapeId="2448" r:id="rId402"/>
    <oleObject progId="PBrush" shapeId="2449" r:id="rId403"/>
    <oleObject progId="PBrush" shapeId="2450" r:id="rId404"/>
    <oleObject progId="PBrush" shapeId="2451" r:id="rId405"/>
    <oleObject progId="PBrush" shapeId="2452" r:id="rId406"/>
    <oleObject progId="PBrush" shapeId="2453" r:id="rId407"/>
    <oleObject progId="PBrush" shapeId="2454" r:id="rId408"/>
    <oleObject progId="PBrush" shapeId="2455" r:id="rId409"/>
    <oleObject progId="PBrush" shapeId="2456" r:id="rId410"/>
    <oleObject progId="PBrush" shapeId="2457" r:id="rId411"/>
    <oleObject progId="PBrush" shapeId="2458" r:id="rId412"/>
    <oleObject progId="PBrush" shapeId="2459" r:id="rId413"/>
    <oleObject progId="PBrush" shapeId="2460" r:id="rId414"/>
    <oleObject progId="PBrush" shapeId="2461" r:id="rId415"/>
    <oleObject progId="PBrush" shapeId="2462" r:id="rId416"/>
    <oleObject progId="PBrush" shapeId="2463" r:id="rId417"/>
    <oleObject progId="PBrush" shapeId="2464" r:id="rId418"/>
    <oleObject progId="PBrush" shapeId="2465" r:id="rId419"/>
    <oleObject progId="PBrush" shapeId="2466" r:id="rId420"/>
    <oleObject progId="PBrush" shapeId="2467" r:id="rId421"/>
    <oleObject progId="PBrush" shapeId="2468" r:id="rId422"/>
    <oleObject progId="PBrush" shapeId="2469" r:id="rId423"/>
    <oleObject progId="PBrush" shapeId="2470" r:id="rId424"/>
    <oleObject progId="PBrush" shapeId="2471" r:id="rId425"/>
    <oleObject progId="PBrush" shapeId="2472" r:id="rId426"/>
    <oleObject progId="PBrush" shapeId="2473" r:id="rId427"/>
    <oleObject progId="PBrush" shapeId="2474" r:id="rId428"/>
    <oleObject progId="PBrush" shapeId="2475" r:id="rId429"/>
    <oleObject progId="PBrush" shapeId="2476" r:id="rId430"/>
    <oleObject progId="PBrush" shapeId="2477" r:id="rId431"/>
    <oleObject progId="PBrush" shapeId="2478" r:id="rId432"/>
    <oleObject progId="PBrush" shapeId="2479" r:id="rId433"/>
    <oleObject progId="PBrush" shapeId="2480" r:id="rId434"/>
    <oleObject progId="PBrush" shapeId="2481" r:id="rId435"/>
    <oleObject progId="PBrush" shapeId="2482" r:id="rId436"/>
    <oleObject progId="PBrush" shapeId="2483" r:id="rId437"/>
    <oleObject progId="PBrush" shapeId="2484" r:id="rId438"/>
    <oleObject progId="PBrush" shapeId="2485" r:id="rId439"/>
    <oleObject progId="PBrush" shapeId="2486" r:id="rId440"/>
    <oleObject progId="PBrush" shapeId="2487" r:id="rId441"/>
    <oleObject progId="PBrush" shapeId="2488" r:id="rId442"/>
    <oleObject progId="PBrush" shapeId="2489" r:id="rId443"/>
    <oleObject progId="PBrush" shapeId="2490" r:id="rId444"/>
    <oleObject progId="PBrush" shapeId="2491" r:id="rId445"/>
    <oleObject progId="PBrush" shapeId="2492" r:id="rId446"/>
    <oleObject progId="PBrush" shapeId="2493" r:id="rId447"/>
    <oleObject progId="PBrush" shapeId="2494" r:id="rId448"/>
    <oleObject progId="PBrush" shapeId="2495" r:id="rId449"/>
    <oleObject progId="PBrush" shapeId="2496" r:id="rId450"/>
    <oleObject progId="PBrush" shapeId="2497" r:id="rId451"/>
    <oleObject progId="PBrush" shapeId="2498" r:id="rId452"/>
    <oleObject progId="PBrush" shapeId="2499" r:id="rId453"/>
    <oleObject progId="PBrush" shapeId="2500" r:id="rId454"/>
    <oleObject progId="PBrush" shapeId="2501" r:id="rId455"/>
    <oleObject progId="PBrush" shapeId="2502" r:id="rId456"/>
    <oleObject progId="PBrush" shapeId="2503" r:id="rId457"/>
    <oleObject progId="PBrush" shapeId="2504" r:id="rId458"/>
    <oleObject progId="PBrush" shapeId="2505" r:id="rId459"/>
    <oleObject progId="PBrush" shapeId="2506" r:id="rId460"/>
    <oleObject progId="PBrush" shapeId="2507" r:id="rId461"/>
    <oleObject progId="PBrush" shapeId="2508" r:id="rId462"/>
    <oleObject progId="PBrush" shapeId="2509" r:id="rId463"/>
    <oleObject progId="PBrush" shapeId="2510" r:id="rId464"/>
    <oleObject progId="PBrush" shapeId="2511" r:id="rId465"/>
    <oleObject progId="PBrush" shapeId="2512" r:id="rId466"/>
    <oleObject progId="PBrush" shapeId="2513" r:id="rId467"/>
    <oleObject progId="PBrush" shapeId="2514" r:id="rId468"/>
    <oleObject progId="PBrush" shapeId="2515" r:id="rId469"/>
    <oleObject progId="PBrush" shapeId="2516" r:id="rId470"/>
    <oleObject progId="PBrush" shapeId="2517" r:id="rId471"/>
    <oleObject progId="PBrush" shapeId="2518" r:id="rId472"/>
    <oleObject progId="PBrush" shapeId="2519" r:id="rId473"/>
    <oleObject progId="PBrush" shapeId="2520" r:id="rId474"/>
    <oleObject progId="PBrush" shapeId="2521" r:id="rId475"/>
    <oleObject progId="PBrush" shapeId="2522" r:id="rId476"/>
    <oleObject progId="PBrush" shapeId="2523" r:id="rId477"/>
    <oleObject progId="PBrush" shapeId="2524" r:id="rId478"/>
    <oleObject progId="PBrush" shapeId="2525" r:id="rId479"/>
    <oleObject progId="PBrush" shapeId="2526" r:id="rId480"/>
    <oleObject progId="PBrush" shapeId="2527" r:id="rId481"/>
    <oleObject progId="PBrush" shapeId="2528" r:id="rId482"/>
    <oleObject progId="PBrush" shapeId="2529" r:id="rId483"/>
    <oleObject progId="PBrush" shapeId="2530" r:id="rId484"/>
    <oleObject progId="PBrush" shapeId="2531" r:id="rId485"/>
    <oleObject progId="PBrush" shapeId="2532" r:id="rId486"/>
    <oleObject progId="PBrush" shapeId="2533" r:id="rId487"/>
    <oleObject progId="PBrush" shapeId="2534" r:id="rId488"/>
    <oleObject progId="PBrush" shapeId="2535" r:id="rId489"/>
    <oleObject progId="PBrush" shapeId="2536" r:id="rId490"/>
    <oleObject progId="PBrush" shapeId="2537" r:id="rId491"/>
    <oleObject progId="PBrush" shapeId="2538" r:id="rId492"/>
    <oleObject progId="PBrush" shapeId="2539" r:id="rId493"/>
    <oleObject progId="PBrush" shapeId="2540" r:id="rId494"/>
    <oleObject progId="PBrush" shapeId="2541" r:id="rId495"/>
    <oleObject progId="PBrush" shapeId="2542" r:id="rId496"/>
    <oleObject progId="PBrush" shapeId="2543" r:id="rId497"/>
    <oleObject progId="PBrush" shapeId="2544" r:id="rId498"/>
    <oleObject progId="PBrush" shapeId="2545" r:id="rId499"/>
    <oleObject progId="PBrush" shapeId="2546" r:id="rId500"/>
    <oleObject progId="PBrush" shapeId="2547" r:id="rId501"/>
    <oleObject progId="PBrush" shapeId="2548" r:id="rId502"/>
    <oleObject progId="PBrush" shapeId="2549" r:id="rId503"/>
    <oleObject progId="PBrush" shapeId="2550" r:id="rId504"/>
    <oleObject progId="PBrush" shapeId="2551" r:id="rId505"/>
    <oleObject progId="PBrush" shapeId="2552" r:id="rId506"/>
    <oleObject progId="PBrush" shapeId="2553" r:id="rId507"/>
    <oleObject progId="PBrush" shapeId="2554" r:id="rId508"/>
    <oleObject progId="PBrush" shapeId="2555" r:id="rId509"/>
    <oleObject progId="PBrush" shapeId="2556" r:id="rId510"/>
    <oleObject progId="PBrush" shapeId="2557" r:id="rId511"/>
    <oleObject progId="PBrush" shapeId="2558" r:id="rId512"/>
    <oleObject progId="PBrush" shapeId="2559" r:id="rId513"/>
    <oleObject progId="PBrush" shapeId="2560" r:id="rId514"/>
    <oleObject progId="PBrush" shapeId="2561" r:id="rId515"/>
    <oleObject progId="PBrush" shapeId="2562" r:id="rId516"/>
    <oleObject progId="PBrush" shapeId="2563" r:id="rId517"/>
    <oleObject progId="PBrush" shapeId="2564" r:id="rId518"/>
    <oleObject progId="PBrush" shapeId="2565" r:id="rId519"/>
    <oleObject progId="PBrush" shapeId="2566" r:id="rId520"/>
    <oleObject progId="PBrush" shapeId="2567" r:id="rId521"/>
    <oleObject progId="PBrush" shapeId="2568" r:id="rId522"/>
    <oleObject progId="PBrush" shapeId="2569" r:id="rId523"/>
    <oleObject progId="PBrush" shapeId="2570" r:id="rId524"/>
    <oleObject progId="PBrush" shapeId="2571" r:id="rId525"/>
    <oleObject progId="PBrush" shapeId="2572" r:id="rId526"/>
    <oleObject progId="PBrush" shapeId="2573" r:id="rId527"/>
    <oleObject progId="PBrush" shapeId="2574" r:id="rId528"/>
    <oleObject progId="PBrush" shapeId="2575" r:id="rId529"/>
    <oleObject progId="PBrush" shapeId="2576" r:id="rId530"/>
    <oleObject progId="PBrush" shapeId="2577" r:id="rId531"/>
    <oleObject progId="PBrush" shapeId="2578" r:id="rId532"/>
    <oleObject progId="PBrush" shapeId="2579" r:id="rId533"/>
    <oleObject progId="PBrush" shapeId="2580" r:id="rId534"/>
    <oleObject progId="PBrush" shapeId="2581" r:id="rId535"/>
    <oleObject progId="PBrush" shapeId="2582" r:id="rId536"/>
    <oleObject progId="PBrush" shapeId="2583" r:id="rId537"/>
    <oleObject progId="PBrush" shapeId="2584" r:id="rId538"/>
    <oleObject progId="PBrush" shapeId="2585" r:id="rId539"/>
    <oleObject progId="PBrush" shapeId="2586" r:id="rId540"/>
    <oleObject progId="PBrush" shapeId="2587" r:id="rId541"/>
    <oleObject progId="PBrush" shapeId="2588" r:id="rId542"/>
    <oleObject progId="PBrush" shapeId="2589" r:id="rId543"/>
    <oleObject progId="PBrush" shapeId="2590" r:id="rId544"/>
    <oleObject progId="PBrush" shapeId="2591" r:id="rId545"/>
    <oleObject progId="PBrush" shapeId="2592" r:id="rId546"/>
    <oleObject progId="PBrush" shapeId="2593" r:id="rId547"/>
    <oleObject progId="PBrush" shapeId="2594" r:id="rId548"/>
    <oleObject progId="PBrush" shapeId="2595" r:id="rId549"/>
    <oleObject progId="PBrush" shapeId="2596" r:id="rId550"/>
    <oleObject progId="PBrush" shapeId="2597" r:id="rId551"/>
    <oleObject progId="PBrush" shapeId="2598" r:id="rId552"/>
    <oleObject progId="PBrush" shapeId="2599" r:id="rId553"/>
    <oleObject progId="PBrush" shapeId="2600" r:id="rId554"/>
    <oleObject progId="PBrush" shapeId="2601" r:id="rId555"/>
    <oleObject progId="PBrush" shapeId="2602" r:id="rId556"/>
    <oleObject progId="PBrush" shapeId="2603" r:id="rId557"/>
    <oleObject progId="PBrush" shapeId="2604" r:id="rId558"/>
    <oleObject progId="PBrush" shapeId="2605" r:id="rId559"/>
    <oleObject progId="PBrush" shapeId="2606" r:id="rId560"/>
    <oleObject progId="PBrush" shapeId="2607" r:id="rId561"/>
    <oleObject progId="PBrush" shapeId="2608" r:id="rId562"/>
    <oleObject progId="PBrush" shapeId="2609" r:id="rId563"/>
    <oleObject progId="PBrush" shapeId="2610" r:id="rId564"/>
    <oleObject progId="PBrush" shapeId="2611" r:id="rId565"/>
    <oleObject progId="PBrush" shapeId="2612" r:id="rId566"/>
    <oleObject progId="PBrush" shapeId="2613" r:id="rId567"/>
    <oleObject progId="PBrush" shapeId="2614" r:id="rId568"/>
    <oleObject progId="PBrush" shapeId="2615" r:id="rId569"/>
    <oleObject progId="PBrush" shapeId="2616" r:id="rId570"/>
    <oleObject progId="PBrush" shapeId="2617" r:id="rId571"/>
    <oleObject progId="PBrush" shapeId="2618" r:id="rId572"/>
    <oleObject progId="PBrush" shapeId="2619" r:id="rId573"/>
    <oleObject progId="PBrush" shapeId="2620" r:id="rId574"/>
    <oleObject progId="PBrush" shapeId="2621" r:id="rId575"/>
    <oleObject progId="PBrush" shapeId="2622" r:id="rId576"/>
    <oleObject progId="PBrush" shapeId="2623" r:id="rId577"/>
    <oleObject progId="PBrush" shapeId="2624" r:id="rId578"/>
    <oleObject progId="PBrush" shapeId="2625" r:id="rId579"/>
    <oleObject progId="PBrush" shapeId="2626" r:id="rId580"/>
    <oleObject progId="PBrush" shapeId="2627" r:id="rId581"/>
    <oleObject progId="PBrush" shapeId="2628" r:id="rId582"/>
    <oleObject progId="PBrush" shapeId="2629" r:id="rId583"/>
    <oleObject progId="PBrush" shapeId="2630" r:id="rId584"/>
    <oleObject progId="PBrush" shapeId="2631" r:id="rId585"/>
    <oleObject progId="PBrush" shapeId="2632" r:id="rId586"/>
    <oleObject progId="PBrush" shapeId="2633" r:id="rId587"/>
    <oleObject progId="PBrush" shapeId="2634" r:id="rId588"/>
    <oleObject progId="PBrush" shapeId="2635" r:id="rId589"/>
    <oleObject progId="PBrush" shapeId="2636" r:id="rId590"/>
    <oleObject progId="PBrush" shapeId="2637" r:id="rId591"/>
    <oleObject progId="PBrush" shapeId="2638" r:id="rId592"/>
    <oleObject progId="PBrush" shapeId="2639" r:id="rId593"/>
    <oleObject progId="PBrush" shapeId="2640" r:id="rId594"/>
    <oleObject progId="PBrush" shapeId="2641" r:id="rId595"/>
    <oleObject progId="PBrush" shapeId="2642" r:id="rId596"/>
    <oleObject progId="PBrush" shapeId="2643" r:id="rId597"/>
    <oleObject progId="PBrush" shapeId="2644" r:id="rId598"/>
    <oleObject progId="PBrush" shapeId="2645" r:id="rId599"/>
    <oleObject progId="PBrush" shapeId="2646" r:id="rId600"/>
    <oleObject progId="PBrush" shapeId="2647" r:id="rId601"/>
    <oleObject progId="PBrush" shapeId="2648" r:id="rId602"/>
    <oleObject progId="PBrush" shapeId="2649" r:id="rId603"/>
    <oleObject progId="PBrush" shapeId="2650" r:id="rId604"/>
    <oleObject progId="PBrush" shapeId="2651" r:id="rId605"/>
    <oleObject progId="PBrush" shapeId="2652" r:id="rId606"/>
    <oleObject progId="PBrush" shapeId="2653" r:id="rId607"/>
    <oleObject progId="PBrush" shapeId="2654" r:id="rId608"/>
    <oleObject progId="PBrush" shapeId="2655" r:id="rId609"/>
    <oleObject progId="PBrush" shapeId="2656" r:id="rId610"/>
    <oleObject progId="PBrush" shapeId="2657" r:id="rId611"/>
    <oleObject progId="PBrush" shapeId="2658" r:id="rId612"/>
    <oleObject progId="PBrush" shapeId="2659" r:id="rId613"/>
    <oleObject progId="PBrush" shapeId="2660" r:id="rId614"/>
    <oleObject progId="PBrush" shapeId="2661" r:id="rId615"/>
    <oleObject progId="PBrush" shapeId="2662" r:id="rId616"/>
    <oleObject progId="PBrush" shapeId="2663" r:id="rId617"/>
    <oleObject progId="PBrush" shapeId="2664" r:id="rId618"/>
    <oleObject progId="PBrush" shapeId="2665" r:id="rId619"/>
    <oleObject progId="PBrush" shapeId="2666" r:id="rId620"/>
    <oleObject progId="PBrush" shapeId="2667" r:id="rId621"/>
    <oleObject progId="PBrush" shapeId="2668" r:id="rId622"/>
    <oleObject progId="PBrush" shapeId="2669" r:id="rId623"/>
    <oleObject progId="PBrush" shapeId="2670" r:id="rId624"/>
    <oleObject progId="PBrush" shapeId="2671" r:id="rId625"/>
    <oleObject progId="PBrush" shapeId="2672" r:id="rId626"/>
    <oleObject progId="PBrush" shapeId="2673" r:id="rId627"/>
    <oleObject progId="PBrush" shapeId="2674" r:id="rId628"/>
    <oleObject progId="PBrush" shapeId="2675" r:id="rId629"/>
    <oleObject progId="PBrush" shapeId="2676" r:id="rId630"/>
    <oleObject progId="PBrush" shapeId="2677" r:id="rId631"/>
    <oleObject progId="PBrush" shapeId="2678" r:id="rId632"/>
    <oleObject progId="PBrush" shapeId="2679" r:id="rId633"/>
    <oleObject progId="PBrush" shapeId="2680" r:id="rId634"/>
    <oleObject progId="PBrush" shapeId="2681" r:id="rId635"/>
    <oleObject progId="PBrush" shapeId="2682" r:id="rId636"/>
    <oleObject progId="PBrush" shapeId="2683" r:id="rId637"/>
    <oleObject progId="PBrush" shapeId="2684" r:id="rId638"/>
    <oleObject progId="PBrush" shapeId="2685" r:id="rId639"/>
    <oleObject progId="PBrush" shapeId="2686" r:id="rId640"/>
    <oleObject progId="PBrush" shapeId="2687" r:id="rId641"/>
    <oleObject progId="PBrush" shapeId="2688" r:id="rId642"/>
    <oleObject progId="PBrush" shapeId="2689" r:id="rId643"/>
    <oleObject progId="PBrush" shapeId="2690" r:id="rId644"/>
    <oleObject progId="PBrush" shapeId="2691" r:id="rId645"/>
    <oleObject progId="PBrush" shapeId="2692" r:id="rId646"/>
    <oleObject progId="PBrush" shapeId="2693" r:id="rId647"/>
    <oleObject progId="PBrush" shapeId="2694" r:id="rId648"/>
    <oleObject progId="PBrush" shapeId="2695" r:id="rId649"/>
    <oleObject progId="PBrush" shapeId="2696" r:id="rId650"/>
    <oleObject progId="PBrush" shapeId="2697" r:id="rId651"/>
    <oleObject progId="PBrush" shapeId="2698" r:id="rId652"/>
    <oleObject progId="PBrush" shapeId="2699" r:id="rId653"/>
    <oleObject progId="PBrush" shapeId="2700" r:id="rId654"/>
    <oleObject progId="PBrush" shapeId="2701" r:id="rId655"/>
    <oleObject progId="PBrush" shapeId="2702" r:id="rId656"/>
    <oleObject progId="PBrush" shapeId="2703" r:id="rId657"/>
    <oleObject progId="PBrush" shapeId="2704" r:id="rId658"/>
    <oleObject progId="PBrush" shapeId="2705" r:id="rId659"/>
    <oleObject progId="PBrush" shapeId="2706" r:id="rId660"/>
    <oleObject progId="PBrush" shapeId="2707" r:id="rId661"/>
    <oleObject progId="PBrush" shapeId="2708" r:id="rId662"/>
    <oleObject progId="PBrush" shapeId="2709" r:id="rId663"/>
    <oleObject progId="PBrush" shapeId="2710" r:id="rId664"/>
    <oleObject progId="PBrush" shapeId="2711" r:id="rId665"/>
    <oleObject progId="PBrush" shapeId="2712" r:id="rId666"/>
    <oleObject progId="PBrush" shapeId="2713" r:id="rId667"/>
    <oleObject progId="PBrush" shapeId="2714" r:id="rId668"/>
    <oleObject progId="PBrush" shapeId="2715" r:id="rId669"/>
    <oleObject progId="PBrush" shapeId="2716" r:id="rId670"/>
    <oleObject progId="PBrush" shapeId="2717" r:id="rId671"/>
    <oleObject progId="PBrush" shapeId="2718" r:id="rId672"/>
    <oleObject progId="PBrush" shapeId="2719" r:id="rId673"/>
    <oleObject progId="PBrush" shapeId="2720" r:id="rId674"/>
    <oleObject progId="PBrush" shapeId="2721" r:id="rId675"/>
    <oleObject progId="PBrush" shapeId="2722" r:id="rId676"/>
    <oleObject progId="PBrush" shapeId="2723" r:id="rId677"/>
    <oleObject progId="PBrush" shapeId="2724" r:id="rId678"/>
    <oleObject progId="PBrush" shapeId="2725" r:id="rId679"/>
    <oleObject progId="PBrush" shapeId="2726" r:id="rId680"/>
    <oleObject progId="PBrush" shapeId="2727" r:id="rId681"/>
    <oleObject progId="PBrush" shapeId="2728" r:id="rId682"/>
    <oleObject progId="PBrush" shapeId="2729" r:id="rId683"/>
    <oleObject progId="PBrush" shapeId="2730" r:id="rId684"/>
    <oleObject progId="PBrush" shapeId="2731" r:id="rId685"/>
    <oleObject progId="PBrush" shapeId="2732" r:id="rId686"/>
    <oleObject progId="PBrush" shapeId="2733" r:id="rId687"/>
    <oleObject progId="PBrush" shapeId="2734" r:id="rId688"/>
    <oleObject progId="PBrush" shapeId="2735" r:id="rId689"/>
    <oleObject progId="PBrush" shapeId="2736" r:id="rId690"/>
    <oleObject progId="PBrush" shapeId="2737" r:id="rId691"/>
    <oleObject progId="PBrush" shapeId="2738" r:id="rId692"/>
    <oleObject progId="PBrush" shapeId="2739" r:id="rId693"/>
    <oleObject progId="PBrush" shapeId="2740" r:id="rId694"/>
    <oleObject progId="PBrush" shapeId="2741" r:id="rId695"/>
    <oleObject progId="PBrush" shapeId="2742" r:id="rId696"/>
    <oleObject progId="PBrush" shapeId="2743" r:id="rId697"/>
    <oleObject progId="PBrush" shapeId="2744" r:id="rId698"/>
    <oleObject progId="PBrush" shapeId="2745" r:id="rId699"/>
    <oleObject progId="PBrush" shapeId="2746" r:id="rId700"/>
    <oleObject progId="PBrush" shapeId="2747" r:id="rId701"/>
    <oleObject progId="PBrush" shapeId="2748" r:id="rId702"/>
    <oleObject progId="PBrush" shapeId="2749" r:id="rId703"/>
    <oleObject progId="PBrush" shapeId="2750" r:id="rId704"/>
    <oleObject progId="PBrush" shapeId="2751" r:id="rId705"/>
    <oleObject progId="PBrush" shapeId="2752" r:id="rId706"/>
    <oleObject progId="PBrush" shapeId="2753" r:id="rId707"/>
    <oleObject progId="PBrush" shapeId="2754" r:id="rId708"/>
    <oleObject progId="PBrush" shapeId="2755" r:id="rId709"/>
    <oleObject progId="PBrush" shapeId="2756" r:id="rId710"/>
    <oleObject progId="PBrush" shapeId="2757" r:id="rId711"/>
    <oleObject progId="PBrush" shapeId="2758" r:id="rId712"/>
    <oleObject progId="PBrush" shapeId="2759" r:id="rId713"/>
    <oleObject progId="PBrush" shapeId="2760" r:id="rId714"/>
    <oleObject progId="PBrush" shapeId="2761" r:id="rId715"/>
    <oleObject progId="PBrush" shapeId="2762" r:id="rId716"/>
    <oleObject progId="PBrush" shapeId="2763" r:id="rId717"/>
    <oleObject progId="PBrush" shapeId="2764" r:id="rId718"/>
    <oleObject progId="PBrush" shapeId="2765" r:id="rId719"/>
    <oleObject progId="PBrush" shapeId="2766" r:id="rId720"/>
    <oleObject progId="PBrush" shapeId="2767" r:id="rId721"/>
    <oleObject progId="PBrush" shapeId="2768" r:id="rId722"/>
    <oleObject progId="PBrush" shapeId="2769" r:id="rId723"/>
    <oleObject progId="PBrush" shapeId="2770" r:id="rId724"/>
    <oleObject progId="PBrush" shapeId="2771" r:id="rId725"/>
    <oleObject progId="PBrush" shapeId="2772" r:id="rId726"/>
    <oleObject progId="PBrush" shapeId="2773" r:id="rId727"/>
    <oleObject progId="PBrush" shapeId="2774" r:id="rId728"/>
    <oleObject progId="PBrush" shapeId="2775" r:id="rId729"/>
    <oleObject progId="PBrush" shapeId="2776" r:id="rId730"/>
    <oleObject progId="PBrush" shapeId="2777" r:id="rId731"/>
    <oleObject progId="PBrush" shapeId="2778" r:id="rId732"/>
    <oleObject progId="PBrush" shapeId="2779" r:id="rId733"/>
    <oleObject progId="PBrush" shapeId="2780" r:id="rId734"/>
    <oleObject progId="PBrush" shapeId="2781" r:id="rId735"/>
    <oleObject progId="PBrush" shapeId="2782" r:id="rId736"/>
    <oleObject progId="PBrush" shapeId="2783" r:id="rId737"/>
    <oleObject progId="PBrush" shapeId="2784" r:id="rId738"/>
    <oleObject progId="PBrush" shapeId="2785" r:id="rId739"/>
    <oleObject progId="PBrush" shapeId="2786" r:id="rId740"/>
    <oleObject progId="PBrush" shapeId="2787" r:id="rId741"/>
    <oleObject progId="PBrush" shapeId="2788" r:id="rId742"/>
    <oleObject progId="PBrush" shapeId="2789" r:id="rId743"/>
    <oleObject progId="PBrush" shapeId="2790" r:id="rId744"/>
    <oleObject progId="PBrush" shapeId="2791" r:id="rId745"/>
    <oleObject progId="PBrush" shapeId="2792" r:id="rId746"/>
    <oleObject progId="PBrush" shapeId="2793" r:id="rId747"/>
    <oleObject progId="PBrush" shapeId="2794" r:id="rId748"/>
    <oleObject progId="PBrush" shapeId="2795" r:id="rId749"/>
    <oleObject progId="PBrush" shapeId="2796" r:id="rId750"/>
    <oleObject progId="PBrush" shapeId="2797" r:id="rId751"/>
    <oleObject progId="PBrush" shapeId="2798" r:id="rId752"/>
    <oleObject progId="PBrush" shapeId="2799" r:id="rId753"/>
    <oleObject progId="PBrush" shapeId="2800" r:id="rId754"/>
    <oleObject progId="PBrush" shapeId="2801" r:id="rId755"/>
    <oleObject progId="PBrush" shapeId="2802" r:id="rId756"/>
    <oleObject progId="PBrush" shapeId="2803" r:id="rId757"/>
    <oleObject progId="PBrush" shapeId="2804" r:id="rId758"/>
    <oleObject progId="PBrush" shapeId="2805" r:id="rId759"/>
    <oleObject progId="PBrush" shapeId="2806" r:id="rId760"/>
    <oleObject progId="PBrush" shapeId="2807" r:id="rId761"/>
    <oleObject progId="PBrush" shapeId="2808" r:id="rId762"/>
    <oleObject progId="PBrush" shapeId="2809" r:id="rId763"/>
    <oleObject progId="PBrush" shapeId="2810" r:id="rId764"/>
    <oleObject progId="PBrush" shapeId="2811" r:id="rId765"/>
    <oleObject progId="PBrush" shapeId="2812" r:id="rId766"/>
    <oleObject progId="PBrush" shapeId="2813" r:id="rId767"/>
    <oleObject progId="PBrush" shapeId="2814" r:id="rId768"/>
    <oleObject progId="PBrush" shapeId="2815" r:id="rId769"/>
    <oleObject progId="PBrush" shapeId="2816" r:id="rId770"/>
    <oleObject progId="PBrush" shapeId="2817" r:id="rId771"/>
    <oleObject progId="PBrush" shapeId="2818" r:id="rId772"/>
    <oleObject progId="PBrush" shapeId="2819" r:id="rId773"/>
    <oleObject progId="PBrush" shapeId="2820" r:id="rId774"/>
    <oleObject progId="PBrush" shapeId="2821" r:id="rId775"/>
    <oleObject progId="PBrush" shapeId="2822" r:id="rId776"/>
    <oleObject progId="PBrush" shapeId="2823" r:id="rId777"/>
    <oleObject progId="PBrush" shapeId="2824" r:id="rId778"/>
    <oleObject progId="PBrush" shapeId="2825" r:id="rId779"/>
    <oleObject progId="PBrush" shapeId="2826" r:id="rId780"/>
    <oleObject progId="PBrush" shapeId="2827" r:id="rId781"/>
    <oleObject progId="PBrush" shapeId="2828" r:id="rId782"/>
    <oleObject progId="PBrush" shapeId="2829" r:id="rId783"/>
    <oleObject progId="PBrush" shapeId="2830" r:id="rId784"/>
    <oleObject progId="PBrush" shapeId="2831" r:id="rId785"/>
    <oleObject progId="PBrush" shapeId="2832" r:id="rId786"/>
    <oleObject progId="PBrush" shapeId="2833" r:id="rId787"/>
    <oleObject progId="PBrush" shapeId="2834" r:id="rId788"/>
    <oleObject progId="PBrush" shapeId="2835" r:id="rId789"/>
    <oleObject progId="PBrush" shapeId="2836" r:id="rId790"/>
    <oleObject progId="PBrush" shapeId="2837" r:id="rId791"/>
    <oleObject progId="PBrush" shapeId="2838" r:id="rId792"/>
    <oleObject progId="PBrush" shapeId="2839" r:id="rId793"/>
    <oleObject progId="PBrush" shapeId="2840" r:id="rId794"/>
    <oleObject progId="PBrush" shapeId="2841" r:id="rId795"/>
    <oleObject progId="PBrush" shapeId="2842" r:id="rId796"/>
    <oleObject progId="PBrush" shapeId="2843" r:id="rId797"/>
    <oleObject progId="PBrush" shapeId="2844" r:id="rId798"/>
    <oleObject progId="PBrush" shapeId="2845" r:id="rId799"/>
    <oleObject progId="PBrush" shapeId="2846" r:id="rId800"/>
    <oleObject progId="PBrush" shapeId="2847" r:id="rId801"/>
    <oleObject progId="PBrush" shapeId="2848" r:id="rId802"/>
    <oleObject progId="PBrush" shapeId="2849" r:id="rId803"/>
    <oleObject progId="PBrush" shapeId="2850" r:id="rId804"/>
    <oleObject progId="PBrush" shapeId="2851" r:id="rId805"/>
    <oleObject progId="PBrush" shapeId="2852" r:id="rId806"/>
    <oleObject progId="PBrush" shapeId="2853" r:id="rId807"/>
    <oleObject progId="PBrush" shapeId="2854" r:id="rId808"/>
    <oleObject progId="PBrush" shapeId="2855" r:id="rId809"/>
    <oleObject progId="PBrush" shapeId="2856" r:id="rId810"/>
    <oleObject progId="PBrush" shapeId="2857" r:id="rId811"/>
    <oleObject progId="PBrush" shapeId="2858" r:id="rId812"/>
    <oleObject progId="PBrush" shapeId="2859" r:id="rId813"/>
    <oleObject progId="PBrush" shapeId="2860" r:id="rId814"/>
    <oleObject progId="PBrush" shapeId="2861" r:id="rId815"/>
    <oleObject progId="PBrush" shapeId="2862" r:id="rId816"/>
    <oleObject progId="PBrush" shapeId="2863" r:id="rId817"/>
    <oleObject progId="PBrush" shapeId="2864" r:id="rId818"/>
    <oleObject progId="PBrush" shapeId="2865" r:id="rId819"/>
    <oleObject progId="PBrush" shapeId="2866" r:id="rId820"/>
    <oleObject progId="PBrush" shapeId="2867" r:id="rId821"/>
    <oleObject progId="PBrush" shapeId="2868" r:id="rId822"/>
    <oleObject progId="PBrush" shapeId="2869" r:id="rId823"/>
    <oleObject progId="PBrush" shapeId="2870" r:id="rId824"/>
    <oleObject progId="PBrush" shapeId="2871" r:id="rId825"/>
    <oleObject progId="PBrush" shapeId="2872" r:id="rId826"/>
    <oleObject progId="PBrush" shapeId="2873" r:id="rId827"/>
    <oleObject progId="PBrush" shapeId="2874" r:id="rId828"/>
    <oleObject progId="PBrush" shapeId="2875" r:id="rId829"/>
    <oleObject progId="PBrush" shapeId="2876" r:id="rId830"/>
    <oleObject progId="PBrush" shapeId="2877" r:id="rId831"/>
    <oleObject progId="PBrush" shapeId="2878" r:id="rId832"/>
    <oleObject progId="PBrush" shapeId="2879" r:id="rId833"/>
    <oleObject progId="PBrush" shapeId="2880" r:id="rId834"/>
    <oleObject progId="PBrush" shapeId="2881" r:id="rId835"/>
    <oleObject progId="PBrush" shapeId="2882" r:id="rId836"/>
    <oleObject progId="PBrush" shapeId="2883" r:id="rId837"/>
    <oleObject progId="PBrush" shapeId="2884" r:id="rId838"/>
    <oleObject progId="PBrush" shapeId="2885" r:id="rId839"/>
    <oleObject progId="PBrush" shapeId="2886" r:id="rId840"/>
    <oleObject progId="PBrush" shapeId="2887" r:id="rId841"/>
    <oleObject progId="PBrush" shapeId="2888" r:id="rId842"/>
    <oleObject progId="PBrush" shapeId="2889" r:id="rId843"/>
    <oleObject progId="PBrush" shapeId="2890" r:id="rId844"/>
    <oleObject progId="PBrush" shapeId="2891" r:id="rId845"/>
    <oleObject progId="PBrush" shapeId="2892" r:id="rId846"/>
    <oleObject progId="PBrush" shapeId="2893" r:id="rId847"/>
    <oleObject progId="PBrush" shapeId="2894" r:id="rId848"/>
    <oleObject progId="PBrush" shapeId="2895" r:id="rId849"/>
    <oleObject progId="PBrush" shapeId="2896" r:id="rId850"/>
    <oleObject progId="PBrush" shapeId="2897" r:id="rId851"/>
    <oleObject progId="PBrush" shapeId="2898" r:id="rId852"/>
    <oleObject progId="PBrush" shapeId="2899" r:id="rId853"/>
    <oleObject progId="PBrush" shapeId="2900" r:id="rId854"/>
    <oleObject progId="PBrush" shapeId="2901" r:id="rId855"/>
    <oleObject progId="PBrush" shapeId="2902" r:id="rId856"/>
    <oleObject progId="PBrush" shapeId="2903" r:id="rId857"/>
    <oleObject progId="PBrush" shapeId="2904" r:id="rId858"/>
    <oleObject progId="PBrush" shapeId="2905" r:id="rId859"/>
    <oleObject progId="PBrush" shapeId="2906" r:id="rId860"/>
    <oleObject progId="PBrush" shapeId="2907" r:id="rId861"/>
    <oleObject progId="PBrush" shapeId="2908" r:id="rId862"/>
    <oleObject progId="PBrush" shapeId="2909" r:id="rId863"/>
    <oleObject progId="PBrush" shapeId="2910" r:id="rId864"/>
    <oleObject progId="PBrush" shapeId="2911" r:id="rId865"/>
    <oleObject progId="PBrush" shapeId="2912" r:id="rId866"/>
    <oleObject progId="PBrush" shapeId="2913" r:id="rId867"/>
    <oleObject progId="PBrush" shapeId="2914" r:id="rId868"/>
    <oleObject progId="PBrush" shapeId="2915" r:id="rId869"/>
    <oleObject progId="PBrush" shapeId="2916" r:id="rId870"/>
    <oleObject progId="PBrush" shapeId="2917" r:id="rId871"/>
    <oleObject progId="PBrush" shapeId="2918" r:id="rId872"/>
    <oleObject progId="PBrush" shapeId="2919" r:id="rId873"/>
    <oleObject progId="PBrush" shapeId="2920" r:id="rId874"/>
    <oleObject progId="PBrush" shapeId="2921" r:id="rId875"/>
    <oleObject progId="PBrush" shapeId="2922" r:id="rId876"/>
    <oleObject progId="PBrush" shapeId="2923" r:id="rId877"/>
    <oleObject progId="PBrush" shapeId="2924" r:id="rId878"/>
    <oleObject progId="PBrush" shapeId="2925" r:id="rId879"/>
    <oleObject progId="PBrush" shapeId="2926" r:id="rId880"/>
    <oleObject progId="PBrush" shapeId="2927" r:id="rId881"/>
    <oleObject progId="PBrush" shapeId="2928" r:id="rId882"/>
    <oleObject progId="PBrush" shapeId="2929" r:id="rId883"/>
    <oleObject progId="PBrush" shapeId="2930" r:id="rId884"/>
    <oleObject progId="PBrush" shapeId="2931" r:id="rId885"/>
    <oleObject progId="PBrush" shapeId="2932" r:id="rId886"/>
    <oleObject progId="PBrush" shapeId="2933" r:id="rId887"/>
    <oleObject progId="PBrush" shapeId="2934" r:id="rId888"/>
    <oleObject progId="PBrush" shapeId="2935" r:id="rId889"/>
    <oleObject progId="PBrush" shapeId="2936" r:id="rId890"/>
    <oleObject progId="PBrush" shapeId="2937" r:id="rId891"/>
    <oleObject progId="PBrush" shapeId="2938" r:id="rId892"/>
    <oleObject progId="PBrush" shapeId="2939" r:id="rId893"/>
    <oleObject progId="PBrush" shapeId="2940" r:id="rId894"/>
    <oleObject progId="PBrush" shapeId="2941" r:id="rId895"/>
    <oleObject progId="PBrush" shapeId="2942" r:id="rId896"/>
    <oleObject progId="PBrush" shapeId="2943" r:id="rId897"/>
    <oleObject progId="PBrush" shapeId="2944" r:id="rId898"/>
    <oleObject progId="PBrush" shapeId="2945" r:id="rId899"/>
    <oleObject progId="PBrush" shapeId="2946" r:id="rId900"/>
    <oleObject progId="PBrush" shapeId="2947" r:id="rId901"/>
    <oleObject progId="PBrush" shapeId="2948" r:id="rId902"/>
    <oleObject progId="PBrush" shapeId="2949" r:id="rId903"/>
    <oleObject progId="PBrush" shapeId="2950" r:id="rId904"/>
    <oleObject progId="PBrush" shapeId="2951" r:id="rId905"/>
    <oleObject progId="PBrush" shapeId="2952" r:id="rId906"/>
    <oleObject progId="PBrush" shapeId="2953" r:id="rId907"/>
    <oleObject progId="PBrush" shapeId="2954" r:id="rId908"/>
    <oleObject progId="PBrush" shapeId="2955" r:id="rId909"/>
    <oleObject progId="PBrush" shapeId="2956" r:id="rId910"/>
    <oleObject progId="PBrush" shapeId="2957" r:id="rId911"/>
    <oleObject progId="PBrush" shapeId="2958" r:id="rId912"/>
    <oleObject progId="PBrush" shapeId="2959" r:id="rId913"/>
    <oleObject progId="PBrush" shapeId="2960" r:id="rId914"/>
    <oleObject progId="PBrush" shapeId="2961" r:id="rId915"/>
    <oleObject progId="PBrush" shapeId="2962" r:id="rId916"/>
    <oleObject progId="PBrush" shapeId="2963" r:id="rId917"/>
    <oleObject progId="PBrush" shapeId="2964" r:id="rId918"/>
    <oleObject progId="PBrush" shapeId="2965" r:id="rId919"/>
    <oleObject progId="PBrush" shapeId="2966" r:id="rId920"/>
    <oleObject progId="PBrush" shapeId="2967" r:id="rId921"/>
    <oleObject progId="PBrush" shapeId="2968" r:id="rId922"/>
    <oleObject progId="PBrush" shapeId="2969" r:id="rId923"/>
    <oleObject progId="PBrush" shapeId="2970" r:id="rId924"/>
    <oleObject progId="PBrush" shapeId="2971" r:id="rId925"/>
    <oleObject progId="PBrush" shapeId="2972" r:id="rId926"/>
    <oleObject progId="PBrush" shapeId="2973" r:id="rId927"/>
    <oleObject progId="PBrush" shapeId="2974" r:id="rId928"/>
    <oleObject progId="PBrush" shapeId="2975" r:id="rId929"/>
    <oleObject progId="PBrush" shapeId="2976" r:id="rId930"/>
    <oleObject progId="PBrush" shapeId="2977" r:id="rId931"/>
    <oleObject progId="PBrush" shapeId="2978" r:id="rId932"/>
    <oleObject progId="PBrush" shapeId="2979" r:id="rId933"/>
    <oleObject progId="PBrush" shapeId="2980" r:id="rId934"/>
    <oleObject progId="PBrush" shapeId="2981" r:id="rId935"/>
    <oleObject progId="PBrush" shapeId="2982" r:id="rId936"/>
    <oleObject progId="PBrush" shapeId="2983" r:id="rId937"/>
    <oleObject progId="PBrush" shapeId="2984" r:id="rId938"/>
    <oleObject progId="PBrush" shapeId="2985" r:id="rId939"/>
    <oleObject progId="PBrush" shapeId="2986" r:id="rId940"/>
    <oleObject progId="PBrush" shapeId="2987" r:id="rId941"/>
    <oleObject progId="PBrush" shapeId="2988" r:id="rId942"/>
    <oleObject progId="PBrush" shapeId="2989" r:id="rId943"/>
    <oleObject progId="PBrush" shapeId="2990" r:id="rId944"/>
    <oleObject progId="PBrush" shapeId="2991" r:id="rId945"/>
    <oleObject progId="PBrush" shapeId="2992" r:id="rId946"/>
    <oleObject progId="PBrush" shapeId="2993" r:id="rId947"/>
    <oleObject progId="PBrush" shapeId="2994" r:id="rId948"/>
    <oleObject progId="PBrush" shapeId="2995" r:id="rId949"/>
    <oleObject progId="PBrush" shapeId="2996" r:id="rId950"/>
    <oleObject progId="PBrush" shapeId="2997" r:id="rId951"/>
    <oleObject progId="PBrush" shapeId="2998" r:id="rId952"/>
    <oleObject progId="PBrush" shapeId="2999" r:id="rId953"/>
    <oleObject progId="PBrush" shapeId="3000" r:id="rId954"/>
    <oleObject progId="PBrush" shapeId="3001" r:id="rId955"/>
    <oleObject progId="PBrush" shapeId="3002" r:id="rId956"/>
    <oleObject progId="PBrush" shapeId="3003" r:id="rId957"/>
    <oleObject progId="PBrush" shapeId="3004" r:id="rId958"/>
    <oleObject progId="PBrush" shapeId="3005" r:id="rId959"/>
    <oleObject progId="PBrush" shapeId="3006" r:id="rId960"/>
    <oleObject progId="PBrush" shapeId="3007" r:id="rId961"/>
    <oleObject progId="PBrush" shapeId="3008" r:id="rId962"/>
    <oleObject progId="PBrush" shapeId="3009" r:id="rId963"/>
    <oleObject progId="PBrush" shapeId="3010" r:id="rId964"/>
    <oleObject progId="PBrush" shapeId="3011" r:id="rId965"/>
    <oleObject progId="PBrush" shapeId="3012" r:id="rId966"/>
    <oleObject progId="PBrush" shapeId="3013" r:id="rId967"/>
    <oleObject progId="PBrush" shapeId="3014" r:id="rId968"/>
    <oleObject progId="PBrush" shapeId="3015" r:id="rId969"/>
    <oleObject progId="PBrush" shapeId="3016" r:id="rId970"/>
    <oleObject progId="PBrush" shapeId="3017" r:id="rId971"/>
    <oleObject progId="PBrush" shapeId="3018" r:id="rId972"/>
    <oleObject progId="PBrush" shapeId="3019" r:id="rId973"/>
    <oleObject progId="PBrush" shapeId="3020" r:id="rId974"/>
    <oleObject progId="PBrush" shapeId="3021" r:id="rId975"/>
    <oleObject progId="PBrush" shapeId="3022" r:id="rId976"/>
    <oleObject progId="PBrush" shapeId="3023" r:id="rId977"/>
    <oleObject progId="PBrush" shapeId="3024" r:id="rId978"/>
    <oleObject progId="PBrush" shapeId="3025" r:id="rId979"/>
    <oleObject progId="PBrush" shapeId="3026" r:id="rId980"/>
    <oleObject progId="PBrush" shapeId="3027" r:id="rId981"/>
    <oleObject progId="PBrush" shapeId="3028" r:id="rId982"/>
    <oleObject progId="PBrush" shapeId="3029" r:id="rId983"/>
    <oleObject progId="PBrush" shapeId="3030" r:id="rId984"/>
    <oleObject progId="PBrush" shapeId="3031" r:id="rId985"/>
    <oleObject progId="PBrush" shapeId="3032" r:id="rId986"/>
    <oleObject progId="PBrush" shapeId="3033" r:id="rId987"/>
    <oleObject progId="PBrush" shapeId="3034" r:id="rId988"/>
    <oleObject progId="PBrush" shapeId="3035" r:id="rId989"/>
    <oleObject progId="PBrush" shapeId="3036" r:id="rId990"/>
    <oleObject progId="PBrush" shapeId="3037" r:id="rId991"/>
    <oleObject progId="PBrush" shapeId="3038" r:id="rId992"/>
    <oleObject progId="PBrush" shapeId="3039" r:id="rId993"/>
    <oleObject progId="PBrush" shapeId="3040" r:id="rId994"/>
    <oleObject progId="PBrush" shapeId="3041" r:id="rId995"/>
    <oleObject progId="PBrush" shapeId="3042" r:id="rId996"/>
    <oleObject progId="PBrush" shapeId="3043" r:id="rId997"/>
    <oleObject progId="PBrush" shapeId="3044" r:id="rId998"/>
    <oleObject progId="PBrush" shapeId="3045" r:id="rId999"/>
    <oleObject progId="PBrush" shapeId="3046" r:id="rId1000"/>
    <oleObject progId="PBrush" shapeId="3047" r:id="rId1001"/>
    <oleObject progId="PBrush" shapeId="3048" r:id="rId1002"/>
    <oleObject progId="PBrush" shapeId="3049" r:id="rId1003"/>
    <oleObject progId="PBrush" shapeId="3050" r:id="rId1004"/>
    <oleObject progId="PBrush" shapeId="3051" r:id="rId1005"/>
    <oleObject progId="PBrush" shapeId="3052" r:id="rId1006"/>
    <oleObject progId="PBrush" shapeId="3053" r:id="rId1007"/>
    <oleObject progId="PBrush" shapeId="3054" r:id="rId1008"/>
    <oleObject progId="PBrush" shapeId="3055" r:id="rId1009"/>
    <oleObject progId="PBrush" shapeId="3056" r:id="rId1010"/>
    <oleObject progId="PBrush" shapeId="3057" r:id="rId1011"/>
    <oleObject progId="PBrush" shapeId="3058" r:id="rId1012"/>
    <oleObject progId="PBrush" shapeId="3059" r:id="rId1013"/>
    <oleObject progId="PBrush" shapeId="3060" r:id="rId1014"/>
    <oleObject progId="PBrush" shapeId="3061" r:id="rId1015"/>
    <oleObject progId="PBrush" shapeId="3062" r:id="rId1016"/>
    <oleObject progId="PBrush" shapeId="3063" r:id="rId1017"/>
    <oleObject progId="PBrush" shapeId="3064" r:id="rId1018"/>
    <oleObject progId="PBrush" shapeId="3065" r:id="rId1019"/>
    <oleObject progId="PBrush" shapeId="3066" r:id="rId1020"/>
    <oleObject progId="PBrush" shapeId="3067" r:id="rId1021"/>
    <oleObject progId="PBrush" shapeId="3068" r:id="rId1022"/>
    <oleObject progId="PBrush" shapeId="3069" r:id="rId1023"/>
    <oleObject progId="PBrush" shapeId="3070" r:id="rId1024"/>
    <oleObject progId="PBrush" shapeId="3071" r:id="rId1025"/>
    <oleObject progId="PBrush" shapeId="3072" r:id="rId1026"/>
  </oleObjects>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vt:lpstr>
      <vt:lpstr>CRONOGRAMA</vt:lpstr>
      <vt:lpstr>Plan3</vt:lpstr>
      <vt:lpstr>CRONOGRAMA!Area_de_impressao</vt:lpstr>
      <vt:lpstr>PLANILHA!Area_de_impressao</vt:lpstr>
      <vt:lpstr>PLANILHA!Titulos_de_impressao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CPLPU-ACER</dc:creator>
  <cp:lastModifiedBy>CPLPU-ACER</cp:lastModifiedBy>
  <cp:lastPrinted>2019-06-13T12:12:53Z</cp:lastPrinted>
  <dcterms:created xsi:type="dcterms:W3CDTF">2019-06-13T12:05:46Z</dcterms:created>
  <dcterms:modified xsi:type="dcterms:W3CDTF">2019-06-17T13:50:39Z</dcterms:modified>
</cp:coreProperties>
</file>